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05" windowWidth="11055" windowHeight="6120" activeTab="12"/>
  </bookViews>
  <sheets>
    <sheet name="Jan 23" sheetId="1" r:id="rId1"/>
    <sheet name="Feb 23" sheetId="2" r:id="rId2"/>
    <sheet name="Mar 23" sheetId="3" r:id="rId3"/>
    <sheet name="Apr 23" sheetId="4" r:id="rId4"/>
    <sheet name="May 23" sheetId="5" r:id="rId5"/>
    <sheet name="Jun 23" sheetId="6" r:id="rId6"/>
    <sheet name="Jul 23" sheetId="7" r:id="rId7"/>
    <sheet name="Aug 23" sheetId="8" r:id="rId8"/>
    <sheet name="Sep 23" sheetId="9" r:id="rId9"/>
    <sheet name="Oct 23" sheetId="10" r:id="rId10"/>
    <sheet name="Nov 23" sheetId="11" r:id="rId11"/>
    <sheet name="Dec 23" sheetId="12" r:id="rId12"/>
    <sheet name="AA23" sheetId="13" r:id="rId13"/>
  </sheets>
  <externalReferences>
    <externalReference r:id="rId16"/>
  </externalReferences>
  <definedNames>
    <definedName name="Area1" localSheetId="3">'Apr 23'!$A$1:$J$79</definedName>
    <definedName name="Area1" localSheetId="1">'Feb 23'!$A$1:$J$80</definedName>
    <definedName name="Area1" localSheetId="2">'Mar 23'!$A$1:$J$79</definedName>
    <definedName name="Area1" localSheetId="9">'Oct 23'!$A$1:$J$79</definedName>
    <definedName name="Area1">'Jan 23'!$A$1:$J$78</definedName>
    <definedName name="Area2" localSheetId="12">'[1]Jan 15'!#REF!</definedName>
    <definedName name="Area2" localSheetId="3">'Apr 23'!#REF!</definedName>
    <definedName name="Area2" localSheetId="7">'Jan 23'!#REF!</definedName>
    <definedName name="Area2" localSheetId="11">'Jan 23'!#REF!</definedName>
    <definedName name="Area2" localSheetId="1">'Feb 23'!#REF!</definedName>
    <definedName name="Area2" localSheetId="5">'Jan 23'!#REF!</definedName>
    <definedName name="Area2" localSheetId="2">'Mar 23'!#REF!</definedName>
    <definedName name="Area2" localSheetId="9">'Oct 23'!#REF!</definedName>
    <definedName name="Area2">'Jan 23'!#REF!</definedName>
    <definedName name="Area2b" localSheetId="12">'[1]Jan 15'!#REF!</definedName>
    <definedName name="Area2b" localSheetId="3">'Apr 23'!#REF!</definedName>
    <definedName name="Area2b" localSheetId="7">'Jan 23'!#REF!</definedName>
    <definedName name="Area2b" localSheetId="11">'Jan 23'!#REF!</definedName>
    <definedName name="Area2b" localSheetId="1">'Feb 23'!#REF!</definedName>
    <definedName name="Area2b" localSheetId="5">'Jan 23'!#REF!</definedName>
    <definedName name="Area2b" localSheetId="2">'Mar 23'!#REF!</definedName>
    <definedName name="Area2b" localSheetId="9">'Oct 23'!#REF!</definedName>
    <definedName name="Area2b">'Jan 23'!#REF!</definedName>
    <definedName name="Area3" localSheetId="12">'[1]Jan 15'!#REF!</definedName>
    <definedName name="Area3" localSheetId="3">'Apr 23'!#REF!</definedName>
    <definedName name="Area3" localSheetId="7">'Jan 23'!#REF!</definedName>
    <definedName name="Area3" localSheetId="11">'Jan 23'!#REF!</definedName>
    <definedName name="Area3" localSheetId="1">'Feb 23'!#REF!</definedName>
    <definedName name="Area3" localSheetId="5">'Jan 23'!#REF!</definedName>
    <definedName name="Area3" localSheetId="2">'Mar 23'!#REF!</definedName>
    <definedName name="Area3" localSheetId="9">'Oct 23'!#REF!</definedName>
    <definedName name="Area3">'Jan 23'!#REF!</definedName>
    <definedName name="Area4" localSheetId="12">'[1]Jan 15'!#REF!</definedName>
    <definedName name="Area4" localSheetId="3">'Apr 23'!#REF!</definedName>
    <definedName name="Area4" localSheetId="7">'Jan 23'!#REF!</definedName>
    <definedName name="Area4" localSheetId="11">'Jan 23'!#REF!</definedName>
    <definedName name="Area4" localSheetId="1">'Feb 23'!#REF!</definedName>
    <definedName name="Area4" localSheetId="5">'Jan 23'!#REF!</definedName>
    <definedName name="Area4" localSheetId="2">'Mar 23'!#REF!</definedName>
    <definedName name="Area4" localSheetId="9">'Oct 23'!#REF!</definedName>
    <definedName name="Area4">'Jan 23'!#REF!</definedName>
    <definedName name="Dumb" localSheetId="12">'[1]Jan 15'!#REF!</definedName>
    <definedName name="Dumb" localSheetId="7">'Jan 23'!#REF!</definedName>
    <definedName name="Dumb" localSheetId="11">'Jan 23'!#REF!</definedName>
    <definedName name="Dumb" localSheetId="5">'Jan 23'!#REF!</definedName>
    <definedName name="Dumb" localSheetId="9">'Oct 23'!#REF!</definedName>
    <definedName name="Dumb">'Jan 23'!#REF!</definedName>
    <definedName name="May13" localSheetId="12">'[1]Jan 15'!#REF!</definedName>
    <definedName name="May13" localSheetId="7">'Jan 23'!#REF!</definedName>
    <definedName name="May13" localSheetId="11">'Jan 23'!#REF!</definedName>
    <definedName name="May13" localSheetId="5">'Jan 23'!#REF!</definedName>
    <definedName name="May13" localSheetId="9">'Oct 23'!#REF!</definedName>
    <definedName name="May13">'Jan 23'!#REF!</definedName>
    <definedName name="Nov15" localSheetId="12">'[1]Jan 15'!#REF!</definedName>
    <definedName name="Nov15" localSheetId="7">'Jan 23'!#REF!</definedName>
    <definedName name="Nov15" localSheetId="11">'Jan 23'!#REF!</definedName>
    <definedName name="Nov15" localSheetId="5">'Jan 23'!#REF!</definedName>
    <definedName name="Nov15" localSheetId="9">'Oct 23'!#REF!</definedName>
    <definedName name="Nov15">'Jan 23'!#REF!</definedName>
    <definedName name="pr" localSheetId="12">'[1]Jan 15'!#REF!</definedName>
    <definedName name="pr" localSheetId="7">'Jan 23'!#REF!</definedName>
    <definedName name="pr" localSheetId="11">'Jan 23'!#REF!</definedName>
    <definedName name="pr" localSheetId="5">'Jan 23'!#REF!</definedName>
    <definedName name="pr" localSheetId="9">'Oct 23'!#REF!</definedName>
    <definedName name="pr">'Jan 23'!#REF!</definedName>
    <definedName name="Print1" localSheetId="3">'Apr 23'!$A$1:$J$79</definedName>
    <definedName name="Print1" localSheetId="1">'Feb 23'!$A$1:$J$80</definedName>
    <definedName name="Print1" localSheetId="2">'Mar 23'!$A$1:$J$79</definedName>
    <definedName name="Print1" localSheetId="9">'Oct 23'!$A$1:$J$79</definedName>
    <definedName name="Print1">'Jan 23'!$A$1:$J$78</definedName>
    <definedName name="Print2" localSheetId="12">'[1]Jan 15'!#REF!</definedName>
    <definedName name="Print2" localSheetId="3">'Apr 23'!#REF!</definedName>
    <definedName name="Print2" localSheetId="7">'Jan 23'!#REF!</definedName>
    <definedName name="Print2" localSheetId="11">'Jan 23'!#REF!</definedName>
    <definedName name="Print2" localSheetId="1">'Feb 23'!#REF!</definedName>
    <definedName name="Print2" localSheetId="5">'Jan 23'!#REF!</definedName>
    <definedName name="Print2" localSheetId="2">'Mar 23'!#REF!</definedName>
    <definedName name="Print2" localSheetId="9">'Oct 23'!#REF!</definedName>
    <definedName name="Print2">'Jan 23'!#REF!</definedName>
    <definedName name="Print3" localSheetId="12">'[1]Jan 15'!#REF!</definedName>
    <definedName name="Print3" localSheetId="3">'Apr 23'!#REF!</definedName>
    <definedName name="Print3" localSheetId="7">'Jan 23'!#REF!</definedName>
    <definedName name="Print3" localSheetId="11">'Jan 23'!#REF!</definedName>
    <definedName name="Print3" localSheetId="1">'Feb 23'!#REF!</definedName>
    <definedName name="Print3" localSheetId="5">'Jan 23'!#REF!</definedName>
    <definedName name="Print3" localSheetId="2">'Mar 23'!#REF!</definedName>
    <definedName name="Print3" localSheetId="9">'Oct 23'!#REF!</definedName>
    <definedName name="Print3">'Jan 23'!#REF!</definedName>
    <definedName name="Print4" localSheetId="12">'[1]Jan 15'!#REF!</definedName>
    <definedName name="Print4" localSheetId="3">'Apr 23'!#REF!</definedName>
    <definedName name="Print4" localSheetId="7">'Jan 23'!#REF!</definedName>
    <definedName name="Print4" localSheetId="11">'Jan 23'!#REF!</definedName>
    <definedName name="Print4" localSheetId="1">'Feb 23'!#REF!</definedName>
    <definedName name="Print4" localSheetId="5">'Jan 23'!#REF!</definedName>
    <definedName name="Print4" localSheetId="2">'Mar 23'!#REF!</definedName>
    <definedName name="Print4" localSheetId="9">'Oct 23'!#REF!</definedName>
    <definedName name="Print4">'Jan 23'!#REF!</definedName>
    <definedName name="s" localSheetId="12">'[1]Jan 15'!#REF!</definedName>
    <definedName name="s" localSheetId="7">'Jan 23'!#REF!</definedName>
    <definedName name="s" localSheetId="11">'Jan 23'!#REF!</definedName>
    <definedName name="s" localSheetId="5">'Jan 23'!#REF!</definedName>
    <definedName name="s" localSheetId="9">'Oct 23'!#REF!</definedName>
    <definedName name="s">'Jan 23'!#REF!</definedName>
    <definedName name="v" localSheetId="12">'[1]Jan 15'!#REF!</definedName>
    <definedName name="v" localSheetId="7">'Jan 23'!#REF!</definedName>
    <definedName name="v" localSheetId="11">'Jan 23'!#REF!</definedName>
    <definedName name="v" localSheetId="5">'Jan 23'!#REF!</definedName>
    <definedName name="v" localSheetId="9">'Oct 23'!#REF!</definedName>
    <definedName name="v">'Jan 23'!#REF!</definedName>
    <definedName name="x" localSheetId="12">'[1]Jan 15'!#REF!</definedName>
    <definedName name="x" localSheetId="7">'Jan 23'!#REF!</definedName>
    <definedName name="x" localSheetId="11">'Jan 23'!#REF!</definedName>
    <definedName name="x" localSheetId="5">'Jan 23'!#REF!</definedName>
    <definedName name="x" localSheetId="9">'Oct 23'!#REF!</definedName>
    <definedName name="x">'Jan 23'!#REF!</definedName>
    <definedName name="Z_E377B7EA_A864_4B19_BFFB_016195F9286B_.wvu.PrintArea" localSheetId="3" hidden="1">'Apr 23'!$A$1:$J$79</definedName>
    <definedName name="Z_E377B7EA_A864_4B19_BFFB_016195F9286B_.wvu.PrintArea" localSheetId="1" hidden="1">'Feb 23'!$A$1:$J$80</definedName>
    <definedName name="Z_E377B7EA_A864_4B19_BFFB_016195F9286B_.wvu.PrintArea" localSheetId="0" hidden="1">'Jan 23'!$A$1:$J$78</definedName>
    <definedName name="Z_E377B7EA_A864_4B19_BFFB_016195F9286B_.wvu.PrintArea" localSheetId="2" hidden="1">'Mar 23'!$A$1:$J$79</definedName>
    <definedName name="Z_E377B7EA_A864_4B19_BFFB_016195F9286B_.wvu.PrintArea" localSheetId="9" hidden="1">'Oct 23'!$A$1:$J$79</definedName>
  </definedNames>
  <calcPr fullCalcOnLoad="1"/>
</workbook>
</file>

<file path=xl/sharedStrings.xml><?xml version="1.0" encoding="utf-8"?>
<sst xmlns="http://schemas.openxmlformats.org/spreadsheetml/2006/main" count="1351" uniqueCount="105">
  <si>
    <t>SEASONALLY ADJUSTED</t>
  </si>
  <si>
    <t xml:space="preserve">     UNADJUSTED</t>
  </si>
  <si>
    <t xml:space="preserve">CIVILIAN </t>
  </si>
  <si>
    <t>LABOR</t>
  </si>
  <si>
    <t>PERCENT</t>
  </si>
  <si>
    <t>TOTAL</t>
  </si>
  <si>
    <t>FORCE</t>
  </si>
  <si>
    <t>UNEMP</t>
  </si>
  <si>
    <t>EMPLY</t>
  </si>
  <si>
    <t>STATE OF IDAHO</t>
  </si>
  <si>
    <t>AREA / COUNTY</t>
  </si>
  <si>
    <t>MONTHLY LABOR FORCE DATA</t>
  </si>
  <si>
    <t xml:space="preserve">  BOISE</t>
  </si>
  <si>
    <t>IDAHO CITIES</t>
  </si>
  <si>
    <t>IDAHO DEPARTMENT OF LABOR</t>
  </si>
  <si>
    <t>RESEARCH &amp; ANALYSIS BUREAU</t>
  </si>
  <si>
    <t xml:space="preserve">  ADA (1)</t>
  </si>
  <si>
    <t xml:space="preserve">  ADAMS</t>
  </si>
  <si>
    <t xml:space="preserve">  BEAR LAKE </t>
  </si>
  <si>
    <t xml:space="preserve">  BENEWAH </t>
  </si>
  <si>
    <t xml:space="preserve">  BOISE (1)</t>
  </si>
  <si>
    <t xml:space="preserve">  BOUNDARY</t>
  </si>
  <si>
    <t xml:space="preserve">  CANYON (1)</t>
  </si>
  <si>
    <t xml:space="preserve">  CARIBOU</t>
  </si>
  <si>
    <t xml:space="preserve">  CLARK</t>
  </si>
  <si>
    <t xml:space="preserve">  CLEARWATER</t>
  </si>
  <si>
    <t xml:space="preserve">  CUSTER</t>
  </si>
  <si>
    <t xml:space="preserve">  FRANKLIN</t>
  </si>
  <si>
    <t xml:space="preserve">  GEM (1)</t>
  </si>
  <si>
    <t xml:space="preserve">  GOODING</t>
  </si>
  <si>
    <t xml:space="preserve">  LEMHI</t>
  </si>
  <si>
    <t xml:space="preserve">  ONEIDA</t>
  </si>
  <si>
    <t xml:space="preserve">  OWYHEE (1)</t>
  </si>
  <si>
    <t xml:space="preserve">  PAYETTE</t>
  </si>
  <si>
    <t xml:space="preserve">  SHOSHONE</t>
  </si>
  <si>
    <t xml:space="preserve">  TETON</t>
  </si>
  <si>
    <t xml:space="preserve">  VALLEY</t>
  </si>
  <si>
    <t xml:space="preserve">  WASHINGTON</t>
  </si>
  <si>
    <t>COUNTIES</t>
  </si>
  <si>
    <t xml:space="preserve">  CALDWELL</t>
  </si>
  <si>
    <t xml:space="preserve">  COEUR D' ALENE</t>
  </si>
  <si>
    <t xml:space="preserve">  IDAHO FALLS</t>
  </si>
  <si>
    <t xml:space="preserve">  LEWISTON</t>
  </si>
  <si>
    <t xml:space="preserve">  MERIDIAN</t>
  </si>
  <si>
    <t xml:space="preserve">  MOSCOW</t>
  </si>
  <si>
    <t xml:space="preserve">  NAMPA</t>
  </si>
  <si>
    <t xml:space="preserve">  POCATELLO</t>
  </si>
  <si>
    <t xml:space="preserve">  POST FALLS</t>
  </si>
  <si>
    <t xml:space="preserve">  REXBURG</t>
  </si>
  <si>
    <t>METROPOLITAN STATISTICAL AREAS</t>
  </si>
  <si>
    <t>OTHER LABOR MARKET AREAS</t>
  </si>
  <si>
    <t xml:space="preserve">  BOISE CITY MSA (1)</t>
  </si>
  <si>
    <t xml:space="preserve">  COEUR D'ALENE MSA (2)</t>
  </si>
  <si>
    <t xml:space="preserve">  KOOTENAI (2)</t>
  </si>
  <si>
    <t xml:space="preserve">  IDAHO FALLS MSA (3)</t>
  </si>
  <si>
    <t xml:space="preserve">  JEFFERSON (3)</t>
  </si>
  <si>
    <t xml:space="preserve">  BUTTE (3)</t>
  </si>
  <si>
    <t xml:space="preserve">  BONNEVILLE (3)</t>
  </si>
  <si>
    <t xml:space="preserve">  LEWISTON MSA (4)</t>
  </si>
  <si>
    <t xml:space="preserve">  NEZ PERCE (4)</t>
  </si>
  <si>
    <t xml:space="preserve">  ASOTIN WA (4)</t>
  </si>
  <si>
    <t xml:space="preserve">  POCATELLO MSA (5)</t>
  </si>
  <si>
    <t xml:space="preserve">  POWER</t>
  </si>
  <si>
    <t xml:space="preserve">  BANNOCK (5)</t>
  </si>
  <si>
    <t xml:space="preserve">  TWIN FALLS MSA (6)</t>
  </si>
  <si>
    <t xml:space="preserve">  TWIN FALLS (6)</t>
  </si>
  <si>
    <t xml:space="preserve">  JEROME (6)</t>
  </si>
  <si>
    <t xml:space="preserve">  BINGHAM (7)</t>
  </si>
  <si>
    <t xml:space="preserve">  CASSIA (8)</t>
  </si>
  <si>
    <t xml:space="preserve">  MINIDOKA (8)</t>
  </si>
  <si>
    <t xml:space="preserve">  BLAINE (9)</t>
  </si>
  <si>
    <t xml:space="preserve">  CAMAS (9)</t>
  </si>
  <si>
    <t xml:space="preserve">  LINCOLN (9)</t>
  </si>
  <si>
    <t xml:space="preserve">  LATAH (10)</t>
  </si>
  <si>
    <t xml:space="preserve">  ELMORE (11)</t>
  </si>
  <si>
    <t xml:space="preserve">  MADISON (12)</t>
  </si>
  <si>
    <t xml:space="preserve">  FREMONT (12)</t>
  </si>
  <si>
    <t xml:space="preserve">  BONNER (13)</t>
  </si>
  <si>
    <t xml:space="preserve">  IDAHO (14)</t>
  </si>
  <si>
    <t xml:space="preserve">  LEWIS (14)</t>
  </si>
  <si>
    <t xml:space="preserve">  BLACKFOOT µSA (7)</t>
  </si>
  <si>
    <t xml:space="preserve">  BURLEY µSA (8)</t>
  </si>
  <si>
    <t xml:space="preserve">  HAILEY µSA (9)</t>
  </si>
  <si>
    <t xml:space="preserve">  MOSCOW µSA (10)</t>
  </si>
  <si>
    <t xml:space="preserve">  MOUNTAIN HOME µSA (11)</t>
  </si>
  <si>
    <t xml:space="preserve">  REXBURG µSA (12)</t>
  </si>
  <si>
    <t xml:space="preserve">  SANDPOINT µSA (13)</t>
  </si>
  <si>
    <t xml:space="preserve">  IDAHO-LEWIS LMA (14)</t>
  </si>
  <si>
    <t xml:space="preserve">  EAGLE</t>
  </si>
  <si>
    <t xml:space="preserve">  TWIN  FALLS</t>
  </si>
  <si>
    <t>-</t>
  </si>
  <si>
    <t xml:space="preserve">  KUNA</t>
  </si>
  <si>
    <t>JANUARY 2023 BENCHMARKED</t>
  </si>
  <si>
    <t>ANNUAL AVERAGE 2023 BENCHMARKED</t>
  </si>
  <si>
    <t>FEBRUARY 2023 BENCHMARKED</t>
  </si>
  <si>
    <t>MARCH 2023 BENCHMARKED</t>
  </si>
  <si>
    <t>APRIL 2023 BENCHMARKED</t>
  </si>
  <si>
    <t>MAY 2023 BENCHMARKED</t>
  </si>
  <si>
    <t>JUNE 2023 BENCHMARKED</t>
  </si>
  <si>
    <t>JULY 2023 BENCHMARKED</t>
  </si>
  <si>
    <t>AUGUST 2023 BENCHMARKED</t>
  </si>
  <si>
    <t>SEPTEMBER 2023 BENCHMARKED</t>
  </si>
  <si>
    <t>OCTOBER 2023 BENCHMARKED</t>
  </si>
  <si>
    <t>NOVEMBER 2023 BENCHMARKED</t>
  </si>
  <si>
    <t>DECEMBER 2023 BENCHMARKED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</si>
</sst>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d\-mmm\-yyyy"/>
    <numFmt numFmtId="167" formatCode="0.000"/>
    <numFmt numFmtId="168" formatCode="#,##0.0"/>
    <numFmt numFmtId="169" formatCode="&quot;$&quot;#,##0.0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_LaborForce_Benchmar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15"/>
      <sheetName val="Feb15"/>
      <sheetName val="Mar15"/>
      <sheetName val="Apr15"/>
      <sheetName val="May15"/>
      <sheetName val="Jun15"/>
      <sheetName val="Jul15"/>
      <sheetName val="Aug 15"/>
      <sheetName val="Sep 15"/>
      <sheetName val="Oct 15"/>
      <sheetName val="Nov 15"/>
      <sheetName val="Dec 15"/>
      <sheetName val="AA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89"/>
  <sheetViews>
    <sheetView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9" sqref="B9:J86"/>
    </sheetView>
  </sheetViews>
  <sheetFormatPr defaultColWidth="9.140625" defaultRowHeight="12.75"/>
  <cols>
    <col min="1" max="1" width="36.28125" style="0" bestFit="1" customWidth="1"/>
    <col min="2" max="5" width="9.7109375" style="0" customWidth="1"/>
    <col min="6" max="6" width="2.7109375" style="0" customWidth="1"/>
    <col min="7" max="10" width="9.7109375" style="0" customWidth="1"/>
  </cols>
  <sheetData>
    <row r="1" spans="1:10" ht="12.75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2.75">
      <c r="A3" s="8" t="s">
        <v>92</v>
      </c>
    </row>
    <row r="4" spans="1:10" ht="12.75">
      <c r="A4" s="8">
        <v>45401</v>
      </c>
      <c r="B4" s="28" t="s">
        <v>0</v>
      </c>
      <c r="C4" s="28"/>
      <c r="D4" s="28"/>
      <c r="E4" s="28"/>
      <c r="F4" s="11"/>
      <c r="G4" s="28" t="s">
        <v>1</v>
      </c>
      <c r="H4" s="28"/>
      <c r="I4" s="28"/>
      <c r="J4" s="28"/>
    </row>
    <row r="5" spans="1:10" ht="12.75">
      <c r="A5" s="4"/>
      <c r="B5" s="18" t="s">
        <v>2</v>
      </c>
      <c r="C5" s="18"/>
      <c r="D5" s="18"/>
      <c r="E5" s="18"/>
      <c r="F5" s="11"/>
      <c r="G5" s="18" t="s">
        <v>2</v>
      </c>
      <c r="H5" s="18"/>
      <c r="I5" s="18"/>
      <c r="J5" s="18"/>
    </row>
    <row r="6" spans="2:10" ht="12.75">
      <c r="B6" s="18" t="s">
        <v>3</v>
      </c>
      <c r="C6" s="18"/>
      <c r="D6" s="18" t="s">
        <v>4</v>
      </c>
      <c r="E6" s="18" t="s">
        <v>5</v>
      </c>
      <c r="F6" s="11"/>
      <c r="G6" s="18" t="s">
        <v>3</v>
      </c>
      <c r="H6" s="18"/>
      <c r="I6" s="18" t="s">
        <v>4</v>
      </c>
      <c r="J6" s="18" t="s">
        <v>5</v>
      </c>
    </row>
    <row r="7" spans="1:10" ht="12.75">
      <c r="A7" s="5" t="s">
        <v>10</v>
      </c>
      <c r="B7" s="17" t="s">
        <v>6</v>
      </c>
      <c r="C7" s="17" t="s">
        <v>7</v>
      </c>
      <c r="D7" s="17" t="s">
        <v>7</v>
      </c>
      <c r="E7" s="17" t="s">
        <v>8</v>
      </c>
      <c r="F7" s="19"/>
      <c r="G7" s="17" t="s">
        <v>6</v>
      </c>
      <c r="H7" s="17" t="s">
        <v>7</v>
      </c>
      <c r="I7" s="17" t="s">
        <v>7</v>
      </c>
      <c r="J7" s="17" t="s">
        <v>8</v>
      </c>
    </row>
    <row r="9" spans="1:13" ht="12.75">
      <c r="A9" s="14" t="s">
        <v>9</v>
      </c>
      <c r="B9" s="2">
        <v>951162</v>
      </c>
      <c r="C9" s="2">
        <v>27428</v>
      </c>
      <c r="D9" s="3">
        <v>2.883630759008455</v>
      </c>
      <c r="E9" s="2">
        <v>923734</v>
      </c>
      <c r="G9" s="2">
        <v>946585</v>
      </c>
      <c r="H9" s="2">
        <v>33262</v>
      </c>
      <c r="I9" s="3">
        <v>3.5138946845766625</v>
      </c>
      <c r="J9" s="2">
        <v>913323</v>
      </c>
      <c r="M9" s="11"/>
    </row>
    <row r="10" spans="1:13" ht="12.75">
      <c r="A10" s="13" t="s">
        <v>38</v>
      </c>
      <c r="B10" s="2"/>
      <c r="C10" s="2"/>
      <c r="D10" s="3"/>
      <c r="E10" s="2"/>
      <c r="G10" s="2"/>
      <c r="H10" s="2"/>
      <c r="I10" s="3"/>
      <c r="J10" s="2"/>
      <c r="M10" s="13"/>
    </row>
    <row r="11" spans="1:13" ht="12.75">
      <c r="A11" s="11" t="s">
        <v>16</v>
      </c>
      <c r="B11" s="2">
        <v>283544</v>
      </c>
      <c r="C11" s="2">
        <v>6515</v>
      </c>
      <c r="D11" s="3">
        <v>2.2977033546821657</v>
      </c>
      <c r="E11" s="2">
        <v>277029</v>
      </c>
      <c r="G11" s="2">
        <v>283631</v>
      </c>
      <c r="H11" s="2">
        <v>7816</v>
      </c>
      <c r="I11" s="3">
        <v>2.7556931365048247</v>
      </c>
      <c r="J11" s="2">
        <v>275815</v>
      </c>
      <c r="M11" s="11"/>
    </row>
    <row r="12" spans="1:13" ht="12.75">
      <c r="A12" s="11" t="s">
        <v>17</v>
      </c>
      <c r="B12" s="2">
        <v>1846</v>
      </c>
      <c r="C12" s="2">
        <v>89</v>
      </c>
      <c r="D12" s="3">
        <v>4.821235102925243</v>
      </c>
      <c r="E12" s="2">
        <v>1757</v>
      </c>
      <c r="G12" s="2">
        <v>1764</v>
      </c>
      <c r="H12" s="2">
        <v>108</v>
      </c>
      <c r="I12" s="3">
        <v>6.122448979591836</v>
      </c>
      <c r="J12" s="2">
        <v>1656</v>
      </c>
      <c r="M12" s="11"/>
    </row>
    <row r="13" spans="1:17" ht="12.75">
      <c r="A13" s="11" t="s">
        <v>63</v>
      </c>
      <c r="B13" s="2">
        <v>44694</v>
      </c>
      <c r="C13" s="2">
        <v>1170</v>
      </c>
      <c r="D13" s="3">
        <v>2.6178010471204187</v>
      </c>
      <c r="E13" s="2">
        <v>43524</v>
      </c>
      <c r="G13" s="2">
        <v>44240</v>
      </c>
      <c r="H13" s="2">
        <v>1425</v>
      </c>
      <c r="I13" s="3">
        <v>3.2210669077757688</v>
      </c>
      <c r="J13" s="2">
        <v>42815</v>
      </c>
      <c r="M13" s="11"/>
      <c r="Q13" s="11"/>
    </row>
    <row r="14" spans="1:17" ht="12.75">
      <c r="A14" s="11" t="s">
        <v>18</v>
      </c>
      <c r="B14" s="2">
        <v>2873</v>
      </c>
      <c r="C14" s="2">
        <v>71</v>
      </c>
      <c r="D14" s="3">
        <v>2.47128437173686</v>
      </c>
      <c r="E14" s="2">
        <v>2802</v>
      </c>
      <c r="G14" s="2">
        <v>2784</v>
      </c>
      <c r="H14" s="2">
        <v>100</v>
      </c>
      <c r="I14" s="3">
        <v>3.5919540229885056</v>
      </c>
      <c r="J14" s="2">
        <v>2684</v>
      </c>
      <c r="M14" s="11"/>
      <c r="Q14" s="11"/>
    </row>
    <row r="15" spans="1:17" ht="12.75">
      <c r="A15" s="12" t="s">
        <v>19</v>
      </c>
      <c r="B15" s="2">
        <v>4206</v>
      </c>
      <c r="C15" s="2">
        <v>211</v>
      </c>
      <c r="D15" s="3">
        <v>5.016642891107941</v>
      </c>
      <c r="E15" s="2">
        <v>3995</v>
      </c>
      <c r="G15" s="2">
        <v>4161</v>
      </c>
      <c r="H15" s="2">
        <v>265</v>
      </c>
      <c r="I15" s="3">
        <v>6.368661379476087</v>
      </c>
      <c r="J15" s="2">
        <v>3896</v>
      </c>
      <c r="M15" s="12"/>
      <c r="Q15" s="11"/>
    </row>
    <row r="16" spans="1:17" ht="12.75">
      <c r="A16" s="12" t="s">
        <v>67</v>
      </c>
      <c r="B16" s="2">
        <v>23703</v>
      </c>
      <c r="C16" s="2">
        <v>682</v>
      </c>
      <c r="D16" s="3">
        <v>2.877272919039784</v>
      </c>
      <c r="E16" s="2">
        <v>23021</v>
      </c>
      <c r="G16" s="2">
        <v>23340</v>
      </c>
      <c r="H16" s="2">
        <v>835</v>
      </c>
      <c r="I16" s="3">
        <v>3.577549271636675</v>
      </c>
      <c r="J16" s="2">
        <v>22505</v>
      </c>
      <c r="M16" s="12"/>
      <c r="Q16" s="11"/>
    </row>
    <row r="17" spans="1:17" ht="12.75">
      <c r="A17" s="12" t="s">
        <v>70</v>
      </c>
      <c r="B17" s="2">
        <v>13627</v>
      </c>
      <c r="C17" s="2">
        <v>325</v>
      </c>
      <c r="D17" s="3">
        <v>2.3849710134292215</v>
      </c>
      <c r="E17" s="2">
        <v>13302</v>
      </c>
      <c r="G17" s="2">
        <v>13661</v>
      </c>
      <c r="H17" s="2">
        <v>371</v>
      </c>
      <c r="I17" s="3">
        <v>2.71576019325086</v>
      </c>
      <c r="J17" s="2">
        <v>13290</v>
      </c>
      <c r="M17" s="12"/>
      <c r="Q17" s="11"/>
    </row>
    <row r="18" spans="1:17" ht="12.75">
      <c r="A18" s="12" t="s">
        <v>20</v>
      </c>
      <c r="B18" s="2">
        <v>4033</v>
      </c>
      <c r="C18" s="2">
        <v>146</v>
      </c>
      <c r="D18" s="3">
        <v>3.6201338953632534</v>
      </c>
      <c r="E18" s="2">
        <v>3887</v>
      </c>
      <c r="G18" s="2">
        <v>4029</v>
      </c>
      <c r="H18" s="2">
        <v>193</v>
      </c>
      <c r="I18" s="3">
        <v>4.790270538595185</v>
      </c>
      <c r="J18" s="2">
        <v>3836</v>
      </c>
      <c r="M18" s="12"/>
      <c r="Q18" s="11"/>
    </row>
    <row r="19" spans="1:17" ht="12.75">
      <c r="A19" s="12" t="s">
        <v>77</v>
      </c>
      <c r="B19" s="2">
        <v>22107</v>
      </c>
      <c r="C19" s="2">
        <v>946</v>
      </c>
      <c r="D19" s="3">
        <v>4.279187587641924</v>
      </c>
      <c r="E19" s="2">
        <v>21161</v>
      </c>
      <c r="G19" s="2">
        <v>22170</v>
      </c>
      <c r="H19" s="2">
        <v>1237</v>
      </c>
      <c r="I19" s="3">
        <v>5.579612088407758</v>
      </c>
      <c r="J19" s="2">
        <v>20933</v>
      </c>
      <c r="M19" s="12"/>
      <c r="Q19" s="13"/>
    </row>
    <row r="20" spans="1:17" ht="12.75">
      <c r="A20" s="12" t="s">
        <v>57</v>
      </c>
      <c r="B20" s="2">
        <v>64308</v>
      </c>
      <c r="C20" s="2">
        <v>1559</v>
      </c>
      <c r="D20" s="3">
        <v>2.424270697269391</v>
      </c>
      <c r="E20" s="2">
        <v>62749</v>
      </c>
      <c r="G20" s="2">
        <v>64281</v>
      </c>
      <c r="H20" s="2">
        <v>1950</v>
      </c>
      <c r="I20" s="3">
        <v>3.033555794091567</v>
      </c>
      <c r="J20" s="2">
        <v>62331</v>
      </c>
      <c r="M20" s="12"/>
      <c r="Q20" s="11"/>
    </row>
    <row r="21" spans="1:17" ht="12.75">
      <c r="A21" s="12" t="s">
        <v>21</v>
      </c>
      <c r="B21" s="2">
        <v>5541</v>
      </c>
      <c r="C21" s="2">
        <v>238</v>
      </c>
      <c r="D21" s="3">
        <v>4.295253564338567</v>
      </c>
      <c r="E21" s="2">
        <v>5303</v>
      </c>
      <c r="G21" s="2">
        <v>5506</v>
      </c>
      <c r="H21" s="2">
        <v>331</v>
      </c>
      <c r="I21" s="3">
        <v>6.011623683254632</v>
      </c>
      <c r="J21" s="2">
        <v>5175</v>
      </c>
      <c r="M21" s="12"/>
      <c r="Q21" s="11"/>
    </row>
    <row r="22" spans="1:17" ht="12.75">
      <c r="A22" s="12" t="s">
        <v>56</v>
      </c>
      <c r="B22" s="2">
        <v>1179</v>
      </c>
      <c r="C22" s="2">
        <v>44</v>
      </c>
      <c r="D22" s="3">
        <v>3.7319762510602206</v>
      </c>
      <c r="E22" s="2">
        <v>1135</v>
      </c>
      <c r="G22" s="2">
        <v>1172</v>
      </c>
      <c r="H22" s="2">
        <v>59</v>
      </c>
      <c r="I22" s="3">
        <v>5.034129692832765</v>
      </c>
      <c r="J22" s="2">
        <v>1113</v>
      </c>
      <c r="M22" s="12"/>
      <c r="Q22" s="11"/>
    </row>
    <row r="23" spans="1:17" ht="12.75">
      <c r="A23" s="12" t="s">
        <v>71</v>
      </c>
      <c r="B23" s="2">
        <v>557</v>
      </c>
      <c r="C23" s="2">
        <v>18</v>
      </c>
      <c r="D23" s="3">
        <v>3.231597845601436</v>
      </c>
      <c r="E23" s="2">
        <v>539</v>
      </c>
      <c r="G23" s="2">
        <v>557</v>
      </c>
      <c r="H23" s="2">
        <v>27</v>
      </c>
      <c r="I23" s="3">
        <v>4.847396768402154</v>
      </c>
      <c r="J23" s="2">
        <v>530</v>
      </c>
      <c r="M23" s="12"/>
      <c r="Q23" s="11"/>
    </row>
    <row r="24" spans="1:17" ht="12.75">
      <c r="A24" s="12" t="s">
        <v>22</v>
      </c>
      <c r="B24" s="2">
        <v>115771</v>
      </c>
      <c r="C24" s="2">
        <v>3484</v>
      </c>
      <c r="D24" s="3">
        <v>3.009389225280943</v>
      </c>
      <c r="E24" s="2">
        <v>112287</v>
      </c>
      <c r="G24" s="2">
        <v>115637</v>
      </c>
      <c r="H24" s="2">
        <v>4352</v>
      </c>
      <c r="I24" s="3">
        <v>3.7635013014865484</v>
      </c>
      <c r="J24" s="2">
        <v>111285</v>
      </c>
      <c r="M24" s="12"/>
      <c r="Q24" s="11"/>
    </row>
    <row r="25" spans="1:17" ht="12.75">
      <c r="A25" s="12" t="s">
        <v>23</v>
      </c>
      <c r="B25" s="2">
        <v>3610</v>
      </c>
      <c r="C25" s="2">
        <v>100</v>
      </c>
      <c r="D25" s="3">
        <v>2.7700831024930745</v>
      </c>
      <c r="E25" s="2">
        <v>3510</v>
      </c>
      <c r="G25" s="2">
        <v>3547</v>
      </c>
      <c r="H25" s="2">
        <v>134</v>
      </c>
      <c r="I25" s="3">
        <v>3.777840428531153</v>
      </c>
      <c r="J25" s="2">
        <v>3413</v>
      </c>
      <c r="M25" s="12"/>
      <c r="Q25" s="11"/>
    </row>
    <row r="26" spans="1:17" ht="12.75">
      <c r="A26" s="12" t="s">
        <v>68</v>
      </c>
      <c r="B26" s="2">
        <v>12178</v>
      </c>
      <c r="C26" s="2">
        <v>290</v>
      </c>
      <c r="D26" s="3">
        <v>2.3813434061422236</v>
      </c>
      <c r="E26" s="2">
        <v>11888</v>
      </c>
      <c r="G26" s="2">
        <v>11864</v>
      </c>
      <c r="H26" s="2">
        <v>341</v>
      </c>
      <c r="I26" s="3">
        <v>2.8742414025623737</v>
      </c>
      <c r="J26" s="2">
        <v>11523</v>
      </c>
      <c r="M26" s="12"/>
      <c r="Q26" s="11"/>
    </row>
    <row r="27" spans="1:17" ht="12.75">
      <c r="A27" s="12" t="s">
        <v>24</v>
      </c>
      <c r="B27" s="2">
        <v>476</v>
      </c>
      <c r="C27" s="2">
        <v>18</v>
      </c>
      <c r="D27" s="3">
        <v>3.7815126050420167</v>
      </c>
      <c r="E27" s="2">
        <v>458</v>
      </c>
      <c r="G27" s="2">
        <v>441</v>
      </c>
      <c r="H27" s="2">
        <v>22</v>
      </c>
      <c r="I27" s="3">
        <v>4.988662131519274</v>
      </c>
      <c r="J27" s="2">
        <v>419</v>
      </c>
      <c r="M27" s="12"/>
      <c r="Q27" s="11"/>
    </row>
    <row r="28" spans="1:13" ht="12.75">
      <c r="A28" s="12" t="s">
        <v>25</v>
      </c>
      <c r="B28" s="2">
        <v>3415</v>
      </c>
      <c r="C28" s="2">
        <v>186</v>
      </c>
      <c r="D28" s="3">
        <v>5.446559297218155</v>
      </c>
      <c r="E28" s="2">
        <v>3229</v>
      </c>
      <c r="G28" s="2">
        <v>3362</v>
      </c>
      <c r="H28" s="2">
        <v>233</v>
      </c>
      <c r="I28" s="3">
        <v>6.930398572278405</v>
      </c>
      <c r="J28" s="2">
        <v>3129</v>
      </c>
      <c r="M28" s="12"/>
    </row>
    <row r="29" spans="1:13" ht="12.75">
      <c r="A29" s="12" t="s">
        <v>26</v>
      </c>
      <c r="B29" s="2">
        <v>2027</v>
      </c>
      <c r="C29" s="2">
        <v>73</v>
      </c>
      <c r="D29" s="3">
        <v>3.6013813517513564</v>
      </c>
      <c r="E29" s="2">
        <v>1954</v>
      </c>
      <c r="G29" s="2">
        <v>1785</v>
      </c>
      <c r="H29" s="2">
        <v>107</v>
      </c>
      <c r="I29" s="3">
        <v>5.9943977591036415</v>
      </c>
      <c r="J29" s="2">
        <v>1678</v>
      </c>
      <c r="M29" s="12"/>
    </row>
    <row r="30" spans="1:13" ht="12.75">
      <c r="A30" s="12" t="s">
        <v>74</v>
      </c>
      <c r="B30" s="2">
        <v>12274</v>
      </c>
      <c r="C30" s="2">
        <v>371</v>
      </c>
      <c r="D30" s="3">
        <v>3.022649503014502</v>
      </c>
      <c r="E30" s="2">
        <v>11903</v>
      </c>
      <c r="G30" s="2">
        <v>12130</v>
      </c>
      <c r="H30" s="2">
        <v>454</v>
      </c>
      <c r="I30" s="3">
        <v>3.742786479802143</v>
      </c>
      <c r="J30" s="2">
        <v>11676</v>
      </c>
      <c r="M30" s="12"/>
    </row>
    <row r="31" spans="1:13" ht="12.75">
      <c r="A31" s="12" t="s">
        <v>27</v>
      </c>
      <c r="B31" s="2">
        <v>7114</v>
      </c>
      <c r="C31" s="2">
        <v>206</v>
      </c>
      <c r="D31" s="3">
        <v>2.8956986224346357</v>
      </c>
      <c r="E31" s="2">
        <v>6908</v>
      </c>
      <c r="G31" s="2">
        <v>7079</v>
      </c>
      <c r="H31" s="2">
        <v>257</v>
      </c>
      <c r="I31" s="3">
        <v>3.630456279135471</v>
      </c>
      <c r="J31" s="2">
        <v>6822</v>
      </c>
      <c r="M31" s="12"/>
    </row>
    <row r="32" spans="1:13" ht="12.75">
      <c r="A32" s="12" t="s">
        <v>76</v>
      </c>
      <c r="B32" s="2">
        <v>7801</v>
      </c>
      <c r="C32" s="2">
        <v>173</v>
      </c>
      <c r="D32" s="3">
        <v>2.217664401999744</v>
      </c>
      <c r="E32" s="2">
        <v>7628</v>
      </c>
      <c r="G32" s="2">
        <v>7710</v>
      </c>
      <c r="H32" s="2">
        <v>249</v>
      </c>
      <c r="I32" s="3">
        <v>3.229571984435798</v>
      </c>
      <c r="J32" s="2">
        <v>7461</v>
      </c>
      <c r="M32" s="12"/>
    </row>
    <row r="33" spans="1:13" ht="12.75">
      <c r="A33" s="12" t="s">
        <v>28</v>
      </c>
      <c r="B33" s="2">
        <v>8680</v>
      </c>
      <c r="C33" s="2">
        <v>271</v>
      </c>
      <c r="D33" s="3">
        <v>3.122119815668203</v>
      </c>
      <c r="E33" s="2">
        <v>8409</v>
      </c>
      <c r="G33" s="2">
        <v>8662</v>
      </c>
      <c r="H33" s="2">
        <v>351</v>
      </c>
      <c r="I33" s="3">
        <v>4.052181944123759</v>
      </c>
      <c r="J33" s="2">
        <v>8311</v>
      </c>
      <c r="M33" s="12"/>
    </row>
    <row r="34" spans="1:13" ht="12.75">
      <c r="A34" s="12" t="s">
        <v>29</v>
      </c>
      <c r="B34" s="2">
        <v>8136</v>
      </c>
      <c r="C34" s="2">
        <v>228</v>
      </c>
      <c r="D34" s="3">
        <v>2.8023598820058995</v>
      </c>
      <c r="E34" s="2">
        <v>7908</v>
      </c>
      <c r="G34" s="2">
        <v>7799</v>
      </c>
      <c r="H34" s="2">
        <v>292</v>
      </c>
      <c r="I34" s="3">
        <v>3.744069752532376</v>
      </c>
      <c r="J34" s="2">
        <v>7507</v>
      </c>
      <c r="M34" s="12"/>
    </row>
    <row r="35" spans="1:13" ht="12.75">
      <c r="A35" s="12" t="s">
        <v>78</v>
      </c>
      <c r="B35" s="2">
        <v>7402</v>
      </c>
      <c r="C35" s="2">
        <v>285</v>
      </c>
      <c r="D35" s="3">
        <v>3.8503107268305867</v>
      </c>
      <c r="E35" s="2">
        <v>7117</v>
      </c>
      <c r="G35" s="2">
        <v>7202</v>
      </c>
      <c r="H35" s="2">
        <v>359</v>
      </c>
      <c r="I35" s="3">
        <v>4.984726464870869</v>
      </c>
      <c r="J35" s="2">
        <v>6843</v>
      </c>
      <c r="M35" s="12"/>
    </row>
    <row r="36" spans="1:13" ht="12.75">
      <c r="A36" s="12" t="s">
        <v>55</v>
      </c>
      <c r="B36" s="2">
        <v>15323</v>
      </c>
      <c r="C36" s="2">
        <v>350</v>
      </c>
      <c r="D36" s="3">
        <v>2.284148012791229</v>
      </c>
      <c r="E36" s="2">
        <v>14973</v>
      </c>
      <c r="G36" s="2">
        <v>15184</v>
      </c>
      <c r="H36" s="2">
        <v>443</v>
      </c>
      <c r="I36" s="3">
        <v>2.91754478398314</v>
      </c>
      <c r="J36" s="2">
        <v>14741</v>
      </c>
      <c r="M36" s="12"/>
    </row>
    <row r="37" spans="1:13" ht="12.75">
      <c r="A37" s="12" t="s">
        <v>66</v>
      </c>
      <c r="B37" s="2">
        <v>11811</v>
      </c>
      <c r="C37" s="2">
        <v>342</v>
      </c>
      <c r="D37" s="3">
        <v>2.8956057912115822</v>
      </c>
      <c r="E37" s="2">
        <v>11469</v>
      </c>
      <c r="G37" s="2">
        <v>11576</v>
      </c>
      <c r="H37" s="2">
        <v>445</v>
      </c>
      <c r="I37" s="3">
        <v>3.8441603317208015</v>
      </c>
      <c r="J37" s="2">
        <v>11131</v>
      </c>
      <c r="M37" s="12"/>
    </row>
    <row r="38" spans="1:13" ht="12.75">
      <c r="A38" s="12" t="s">
        <v>53</v>
      </c>
      <c r="B38" s="2">
        <v>85914</v>
      </c>
      <c r="C38" s="2">
        <v>2982</v>
      </c>
      <c r="D38" s="3">
        <v>3.470912773238355</v>
      </c>
      <c r="E38" s="2">
        <v>82932</v>
      </c>
      <c r="G38" s="2">
        <v>85280</v>
      </c>
      <c r="H38" s="2">
        <v>4105</v>
      </c>
      <c r="I38" s="3">
        <v>4.813555347091932</v>
      </c>
      <c r="J38" s="2">
        <v>81175</v>
      </c>
      <c r="M38" s="12"/>
    </row>
    <row r="39" spans="1:13" ht="12.75">
      <c r="A39" s="12" t="s">
        <v>73</v>
      </c>
      <c r="B39" s="2">
        <v>20541</v>
      </c>
      <c r="C39" s="2">
        <v>467</v>
      </c>
      <c r="D39" s="3">
        <v>2.273501776933937</v>
      </c>
      <c r="E39" s="2">
        <v>20074</v>
      </c>
      <c r="G39" s="2">
        <v>20542</v>
      </c>
      <c r="H39" s="2">
        <v>551</v>
      </c>
      <c r="I39" s="3">
        <v>2.6823094148573654</v>
      </c>
      <c r="J39" s="2">
        <v>19991</v>
      </c>
      <c r="M39" s="12"/>
    </row>
    <row r="40" spans="1:13" ht="12.75">
      <c r="A40" s="12" t="s">
        <v>30</v>
      </c>
      <c r="B40" s="2">
        <v>4036</v>
      </c>
      <c r="C40" s="2">
        <v>129</v>
      </c>
      <c r="D40" s="3">
        <v>3.1962338949454905</v>
      </c>
      <c r="E40" s="2">
        <v>3907</v>
      </c>
      <c r="G40" s="2">
        <v>3836</v>
      </c>
      <c r="H40" s="2">
        <v>178</v>
      </c>
      <c r="I40" s="3">
        <v>4.640250260688217</v>
      </c>
      <c r="J40" s="2">
        <v>3658</v>
      </c>
      <c r="M40" s="12"/>
    </row>
    <row r="41" spans="1:13" ht="12.75">
      <c r="A41" s="12" t="s">
        <v>79</v>
      </c>
      <c r="B41" s="2">
        <v>1672</v>
      </c>
      <c r="C41" s="2">
        <v>59</v>
      </c>
      <c r="D41" s="3">
        <v>3.5287081339712913</v>
      </c>
      <c r="E41" s="2">
        <v>1613</v>
      </c>
      <c r="G41" s="2">
        <v>1612</v>
      </c>
      <c r="H41" s="2">
        <v>69</v>
      </c>
      <c r="I41" s="3">
        <v>4.280397022332506</v>
      </c>
      <c r="J41" s="2">
        <v>1543</v>
      </c>
      <c r="M41" s="12"/>
    </row>
    <row r="42" spans="1:13" ht="12.75">
      <c r="A42" s="12" t="s">
        <v>72</v>
      </c>
      <c r="B42" s="2">
        <v>2480</v>
      </c>
      <c r="C42" s="2">
        <v>92</v>
      </c>
      <c r="D42" s="3">
        <v>3.7096774193548385</v>
      </c>
      <c r="E42" s="2">
        <v>2388</v>
      </c>
      <c r="G42" s="2">
        <v>2483</v>
      </c>
      <c r="H42" s="2">
        <v>135</v>
      </c>
      <c r="I42" s="3">
        <v>5.436971405557793</v>
      </c>
      <c r="J42" s="2">
        <v>2348</v>
      </c>
      <c r="M42" s="12"/>
    </row>
    <row r="43" spans="1:13" ht="12.75">
      <c r="A43" s="12" t="s">
        <v>75</v>
      </c>
      <c r="B43" s="2">
        <v>23744</v>
      </c>
      <c r="C43" s="2">
        <v>463</v>
      </c>
      <c r="D43" s="3">
        <v>1.949966307277628</v>
      </c>
      <c r="E43" s="2">
        <v>23281</v>
      </c>
      <c r="G43" s="2">
        <v>23512</v>
      </c>
      <c r="H43" s="2">
        <v>526</v>
      </c>
      <c r="I43" s="3">
        <v>2.2371554950663493</v>
      </c>
      <c r="J43" s="2">
        <v>22986</v>
      </c>
      <c r="M43" s="12"/>
    </row>
    <row r="44" spans="1:13" ht="12.75">
      <c r="A44" s="12" t="s">
        <v>69</v>
      </c>
      <c r="B44" s="2">
        <v>11817</v>
      </c>
      <c r="C44" s="2">
        <v>286</v>
      </c>
      <c r="D44" s="3">
        <v>2.42024202420242</v>
      </c>
      <c r="E44" s="2">
        <v>11531</v>
      </c>
      <c r="G44" s="2">
        <v>11556</v>
      </c>
      <c r="H44" s="2">
        <v>365</v>
      </c>
      <c r="I44" s="3">
        <v>3.1585323641398406</v>
      </c>
      <c r="J44" s="2">
        <v>11191</v>
      </c>
      <c r="M44" s="12"/>
    </row>
    <row r="45" spans="1:13" ht="12.75">
      <c r="A45" s="12" t="s">
        <v>59</v>
      </c>
      <c r="B45" s="2">
        <v>21461</v>
      </c>
      <c r="C45" s="2">
        <v>566</v>
      </c>
      <c r="D45" s="3">
        <v>2.6373421555379526</v>
      </c>
      <c r="E45" s="2">
        <v>20895</v>
      </c>
      <c r="G45" s="2">
        <v>21392</v>
      </c>
      <c r="H45" s="2">
        <v>728</v>
      </c>
      <c r="I45" s="3">
        <v>3.4031413612565444</v>
      </c>
      <c r="J45" s="2">
        <v>20664</v>
      </c>
      <c r="M45" s="12"/>
    </row>
    <row r="46" spans="1:13" ht="12.75">
      <c r="A46" s="12" t="s">
        <v>31</v>
      </c>
      <c r="B46" s="2">
        <v>2386</v>
      </c>
      <c r="C46" s="2">
        <v>87</v>
      </c>
      <c r="D46" s="3">
        <v>3.646269907795473</v>
      </c>
      <c r="E46" s="2">
        <v>2299</v>
      </c>
      <c r="G46" s="2">
        <v>2328</v>
      </c>
      <c r="H46" s="2">
        <v>108</v>
      </c>
      <c r="I46" s="3">
        <v>4.639175257731959</v>
      </c>
      <c r="J46" s="2">
        <v>2220</v>
      </c>
      <c r="M46" s="12"/>
    </row>
    <row r="47" spans="1:13" ht="12.75">
      <c r="A47" s="12" t="s">
        <v>32</v>
      </c>
      <c r="B47" s="2">
        <v>5566</v>
      </c>
      <c r="C47" s="2">
        <v>201</v>
      </c>
      <c r="D47" s="3">
        <v>3.6112109234638883</v>
      </c>
      <c r="E47" s="2">
        <v>5365</v>
      </c>
      <c r="G47" s="2">
        <v>5439</v>
      </c>
      <c r="H47" s="2">
        <v>271</v>
      </c>
      <c r="I47" s="3">
        <v>4.982533553962125</v>
      </c>
      <c r="J47" s="2">
        <v>5168</v>
      </c>
      <c r="M47" s="12"/>
    </row>
    <row r="48" spans="1:13" ht="12.75">
      <c r="A48" s="12" t="s">
        <v>33</v>
      </c>
      <c r="B48" s="2">
        <v>11558</v>
      </c>
      <c r="C48" s="2">
        <v>390</v>
      </c>
      <c r="D48" s="3">
        <v>3.374286208686624</v>
      </c>
      <c r="E48" s="2">
        <v>11168</v>
      </c>
      <c r="G48" s="2">
        <v>11441</v>
      </c>
      <c r="H48" s="2">
        <v>476</v>
      </c>
      <c r="I48" s="3">
        <v>4.160475482912332</v>
      </c>
      <c r="J48" s="2">
        <v>10965</v>
      </c>
      <c r="M48" s="12"/>
    </row>
    <row r="49" spans="1:13" ht="12.75">
      <c r="A49" s="12" t="s">
        <v>62</v>
      </c>
      <c r="B49" s="2">
        <v>3965</v>
      </c>
      <c r="C49" s="2">
        <v>127</v>
      </c>
      <c r="D49" s="3">
        <v>3.2030264817150065</v>
      </c>
      <c r="E49" s="2">
        <v>3838</v>
      </c>
      <c r="G49" s="2">
        <v>3907</v>
      </c>
      <c r="H49" s="2">
        <v>180</v>
      </c>
      <c r="I49" s="3">
        <v>4.607115433836703</v>
      </c>
      <c r="J49" s="2">
        <v>3727</v>
      </c>
      <c r="M49" s="12"/>
    </row>
    <row r="50" spans="1:13" ht="12.75">
      <c r="A50" s="12" t="s">
        <v>34</v>
      </c>
      <c r="B50" s="2">
        <v>5745</v>
      </c>
      <c r="C50" s="2">
        <v>313</v>
      </c>
      <c r="D50" s="3">
        <v>5.448215839860748</v>
      </c>
      <c r="E50" s="2">
        <v>5432</v>
      </c>
      <c r="G50" s="2">
        <v>5867</v>
      </c>
      <c r="H50" s="2">
        <v>400</v>
      </c>
      <c r="I50" s="3">
        <v>6.817794443497529</v>
      </c>
      <c r="J50" s="2">
        <v>5467</v>
      </c>
      <c r="M50" s="12"/>
    </row>
    <row r="51" spans="1:13" ht="12.75">
      <c r="A51" s="12" t="s">
        <v>35</v>
      </c>
      <c r="B51" s="2">
        <v>7789</v>
      </c>
      <c r="C51" s="2">
        <v>169</v>
      </c>
      <c r="D51" s="3">
        <v>2.169726537424573</v>
      </c>
      <c r="E51" s="2">
        <v>7620</v>
      </c>
      <c r="G51" s="2">
        <v>7300</v>
      </c>
      <c r="H51" s="2">
        <v>185</v>
      </c>
      <c r="I51" s="3">
        <v>2.5342465753424657</v>
      </c>
      <c r="J51" s="2">
        <v>7115</v>
      </c>
      <c r="M51" s="12"/>
    </row>
    <row r="52" spans="1:13" ht="12.75">
      <c r="A52" s="12" t="s">
        <v>65</v>
      </c>
      <c r="B52" s="2">
        <v>44305</v>
      </c>
      <c r="C52" s="2">
        <v>1424</v>
      </c>
      <c r="D52" s="3">
        <v>3.2140841891434375</v>
      </c>
      <c r="E52" s="2">
        <v>42881</v>
      </c>
      <c r="G52" s="2">
        <v>43988</v>
      </c>
      <c r="H52" s="2">
        <v>1748</v>
      </c>
      <c r="I52" s="3">
        <v>3.9738110393743744</v>
      </c>
      <c r="J52" s="2">
        <v>42240</v>
      </c>
      <c r="M52" s="12"/>
    </row>
    <row r="53" spans="1:13" ht="12.75">
      <c r="A53" s="12" t="s">
        <v>36</v>
      </c>
      <c r="B53" s="2">
        <v>6287</v>
      </c>
      <c r="C53" s="2">
        <v>210</v>
      </c>
      <c r="D53" s="3">
        <v>3.340225862891681</v>
      </c>
      <c r="E53" s="2">
        <v>6077</v>
      </c>
      <c r="G53" s="2">
        <v>6288</v>
      </c>
      <c r="H53" s="2">
        <v>285</v>
      </c>
      <c r="I53" s="3">
        <v>4.5324427480916025</v>
      </c>
      <c r="J53" s="2">
        <v>6003</v>
      </c>
      <c r="M53" s="12"/>
    </row>
    <row r="54" spans="1:13" ht="12.75">
      <c r="A54" s="12" t="s">
        <v>37</v>
      </c>
      <c r="B54" s="2">
        <v>4600</v>
      </c>
      <c r="C54" s="2">
        <v>159</v>
      </c>
      <c r="D54" s="3">
        <v>3.4565217391304346</v>
      </c>
      <c r="E54" s="2">
        <v>4441</v>
      </c>
      <c r="G54" s="2">
        <v>4539</v>
      </c>
      <c r="H54" s="2">
        <v>198</v>
      </c>
      <c r="I54" s="3">
        <v>4.362194315928618</v>
      </c>
      <c r="J54" s="2">
        <v>4341</v>
      </c>
      <c r="M54" s="12"/>
    </row>
    <row r="55" spans="1:13" ht="12.75">
      <c r="A55" s="12" t="s">
        <v>60</v>
      </c>
      <c r="B55" s="2">
        <v>10509</v>
      </c>
      <c r="C55" s="2">
        <v>325</v>
      </c>
      <c r="D55" s="3">
        <v>3.092587306118565</v>
      </c>
      <c r="E55" s="2">
        <v>10184</v>
      </c>
      <c r="G55" s="2">
        <v>10487</v>
      </c>
      <c r="H55" s="2">
        <v>377</v>
      </c>
      <c r="I55" s="3">
        <v>3.5949270525412413</v>
      </c>
      <c r="J55" s="2">
        <v>10110</v>
      </c>
      <c r="M55" s="12"/>
    </row>
    <row r="56" spans="1:13" ht="12.75">
      <c r="A56" s="13" t="s">
        <v>49</v>
      </c>
      <c r="B56" s="2"/>
      <c r="C56" s="2"/>
      <c r="D56" s="3"/>
      <c r="E56" s="2"/>
      <c r="G56" s="2"/>
      <c r="H56" s="2"/>
      <c r="I56" s="3"/>
      <c r="J56" s="2"/>
      <c r="M56" s="13"/>
    </row>
    <row r="57" spans="1:13" ht="12.75">
      <c r="A57" s="11" t="s">
        <v>51</v>
      </c>
      <c r="B57" s="2">
        <v>410273</v>
      </c>
      <c r="C57" s="2">
        <v>9991</v>
      </c>
      <c r="D57" s="3">
        <v>2.4352077762855466</v>
      </c>
      <c r="E57" s="2">
        <v>400282</v>
      </c>
      <c r="G57" s="2">
        <v>417398</v>
      </c>
      <c r="H57" s="2">
        <v>12983</v>
      </c>
      <c r="I57" s="3">
        <v>3.1104605196958297</v>
      </c>
      <c r="J57" s="2">
        <v>404415</v>
      </c>
      <c r="M57" s="11"/>
    </row>
    <row r="58" spans="1:13" ht="12.75">
      <c r="A58" s="11" t="s">
        <v>52</v>
      </c>
      <c r="B58" s="2">
        <v>84810</v>
      </c>
      <c r="C58" s="2">
        <v>2752</v>
      </c>
      <c r="D58" s="3">
        <v>3.244900365522933</v>
      </c>
      <c r="E58" s="2">
        <v>82058</v>
      </c>
      <c r="G58" s="2">
        <v>85280</v>
      </c>
      <c r="H58" s="2">
        <v>4105</v>
      </c>
      <c r="I58" s="3">
        <v>4.813555347091932</v>
      </c>
      <c r="J58" s="2">
        <v>81175</v>
      </c>
      <c r="M58" s="11"/>
    </row>
    <row r="59" spans="1:13" ht="12.75">
      <c r="A59" s="11" t="s">
        <v>54</v>
      </c>
      <c r="B59" s="2">
        <v>79858</v>
      </c>
      <c r="C59" s="2">
        <v>1802</v>
      </c>
      <c r="D59" s="3">
        <v>2.2565052969020014</v>
      </c>
      <c r="E59" s="2">
        <v>78056</v>
      </c>
      <c r="G59" s="2">
        <v>80637</v>
      </c>
      <c r="H59" s="2">
        <v>2452</v>
      </c>
      <c r="I59" s="3">
        <v>3.0407877277180453</v>
      </c>
      <c r="J59" s="2">
        <v>78185</v>
      </c>
      <c r="M59" s="11"/>
    </row>
    <row r="60" spans="1:13" ht="12.75">
      <c r="A60" s="11" t="s">
        <v>58</v>
      </c>
      <c r="B60" s="2">
        <v>31970</v>
      </c>
      <c r="C60" s="2">
        <v>891</v>
      </c>
      <c r="D60" s="3">
        <v>2.7869878010634968</v>
      </c>
      <c r="E60" s="2">
        <v>31079</v>
      </c>
      <c r="G60" s="2">
        <v>31879</v>
      </c>
      <c r="H60" s="2">
        <v>1105</v>
      </c>
      <c r="I60" s="3">
        <v>3.4662316885724147</v>
      </c>
      <c r="J60" s="2">
        <v>30774</v>
      </c>
      <c r="M60" s="11"/>
    </row>
    <row r="61" spans="1:13" ht="12.75">
      <c r="A61" s="11" t="s">
        <v>61</v>
      </c>
      <c r="B61" s="2">
        <v>43806</v>
      </c>
      <c r="C61" s="2">
        <v>1158</v>
      </c>
      <c r="D61" s="3">
        <v>2.643473496781263</v>
      </c>
      <c r="E61" s="2">
        <v>42648</v>
      </c>
      <c r="G61" s="2">
        <v>44240</v>
      </c>
      <c r="H61" s="2">
        <v>1425</v>
      </c>
      <c r="I61" s="3">
        <v>3.2210669077757688</v>
      </c>
      <c r="J61" s="2">
        <v>42815</v>
      </c>
      <c r="M61" s="11"/>
    </row>
    <row r="62" spans="1:13" ht="12.75">
      <c r="A62" s="11" t="s">
        <v>64</v>
      </c>
      <c r="B62" s="2">
        <v>62654</v>
      </c>
      <c r="C62" s="2">
        <v>1572</v>
      </c>
      <c r="D62" s="3">
        <v>2.509017780189613</v>
      </c>
      <c r="E62" s="2">
        <v>61082</v>
      </c>
      <c r="G62" s="2">
        <v>55564</v>
      </c>
      <c r="H62" s="2">
        <v>2193</v>
      </c>
      <c r="I62" s="3">
        <v>3.9468000863868693</v>
      </c>
      <c r="J62" s="2">
        <v>53371</v>
      </c>
      <c r="M62" s="11"/>
    </row>
    <row r="63" spans="1:13" ht="12.75">
      <c r="A63" s="13" t="s">
        <v>50</v>
      </c>
      <c r="B63" s="2"/>
      <c r="C63" s="2"/>
      <c r="D63" s="3"/>
      <c r="E63" s="2"/>
      <c r="F63" s="9"/>
      <c r="G63" s="2"/>
      <c r="H63" s="2"/>
      <c r="I63" s="3"/>
      <c r="J63" s="2"/>
      <c r="M63" s="13"/>
    </row>
    <row r="64" spans="1:13" ht="12.75">
      <c r="A64" s="11" t="s">
        <v>80</v>
      </c>
      <c r="B64" s="2">
        <v>23703</v>
      </c>
      <c r="C64" s="2">
        <v>682</v>
      </c>
      <c r="D64" s="3">
        <v>2.877272919039784</v>
      </c>
      <c r="E64" s="2">
        <v>23021</v>
      </c>
      <c r="G64" s="2">
        <v>23340</v>
      </c>
      <c r="H64" s="2">
        <v>835</v>
      </c>
      <c r="I64" s="3">
        <v>3.577549271636675</v>
      </c>
      <c r="J64" s="2">
        <v>22505</v>
      </c>
      <c r="M64" s="11"/>
    </row>
    <row r="65" spans="1:13" ht="12.75">
      <c r="A65" s="11" t="s">
        <v>81</v>
      </c>
      <c r="B65" s="2">
        <v>23995</v>
      </c>
      <c r="C65" s="2">
        <v>576</v>
      </c>
      <c r="D65" s="3">
        <v>2.4005001041883727</v>
      </c>
      <c r="E65" s="2">
        <v>23419</v>
      </c>
      <c r="G65" s="2">
        <v>23420</v>
      </c>
      <c r="H65" s="2">
        <v>706</v>
      </c>
      <c r="I65" s="3">
        <v>3.014517506404782</v>
      </c>
      <c r="J65" s="2">
        <v>22714</v>
      </c>
      <c r="M65" s="11"/>
    </row>
    <row r="66" spans="1:13" ht="12.75">
      <c r="A66" s="11" t="s">
        <v>82</v>
      </c>
      <c r="B66" s="2">
        <v>16664</v>
      </c>
      <c r="C66" s="2">
        <v>435</v>
      </c>
      <c r="D66" s="3">
        <v>2.6104176668266925</v>
      </c>
      <c r="E66" s="2">
        <v>16229</v>
      </c>
      <c r="G66" s="2">
        <v>16701</v>
      </c>
      <c r="H66" s="2">
        <v>533</v>
      </c>
      <c r="I66" s="3">
        <v>3.191425663133944</v>
      </c>
      <c r="J66" s="2">
        <v>16168</v>
      </c>
      <c r="M66" s="11"/>
    </row>
    <row r="67" spans="1:13" ht="12.75">
      <c r="A67" s="11" t="s">
        <v>83</v>
      </c>
      <c r="B67" s="2">
        <v>20541</v>
      </c>
      <c r="C67" s="2">
        <v>467</v>
      </c>
      <c r="D67" s="3">
        <v>2.273501776933937</v>
      </c>
      <c r="E67" s="2">
        <v>20074</v>
      </c>
      <c r="G67" s="2">
        <v>20542</v>
      </c>
      <c r="H67" s="2">
        <v>551</v>
      </c>
      <c r="I67" s="3">
        <v>2.6823094148573654</v>
      </c>
      <c r="J67" s="2">
        <v>19991</v>
      </c>
      <c r="M67" s="11"/>
    </row>
    <row r="68" spans="1:13" ht="12.75">
      <c r="A68" s="11" t="s">
        <v>84</v>
      </c>
      <c r="B68" s="2">
        <v>12274</v>
      </c>
      <c r="C68" s="2">
        <v>371</v>
      </c>
      <c r="D68" s="3">
        <v>3.022649503014502</v>
      </c>
      <c r="E68" s="2">
        <v>11903</v>
      </c>
      <c r="G68" s="2">
        <v>12130</v>
      </c>
      <c r="H68" s="2">
        <v>454</v>
      </c>
      <c r="I68" s="3">
        <v>3.742786479802143</v>
      </c>
      <c r="J68" s="2">
        <v>11676</v>
      </c>
      <c r="M68" s="11"/>
    </row>
    <row r="69" spans="1:13" ht="12.75">
      <c r="A69" s="11" t="s">
        <v>85</v>
      </c>
      <c r="B69" s="2">
        <v>31545</v>
      </c>
      <c r="C69" s="2">
        <v>636</v>
      </c>
      <c r="D69" s="3">
        <v>2.0161673799334285</v>
      </c>
      <c r="E69" s="2">
        <v>30909</v>
      </c>
      <c r="G69" s="2">
        <v>31222</v>
      </c>
      <c r="H69" s="2">
        <v>775</v>
      </c>
      <c r="I69" s="3">
        <v>2.4822240727692013</v>
      </c>
      <c r="J69" s="2">
        <v>30447</v>
      </c>
      <c r="M69" s="11"/>
    </row>
    <row r="70" spans="1:13" ht="12.75">
      <c r="A70" s="11" t="s">
        <v>86</v>
      </c>
      <c r="B70" s="2">
        <v>22107</v>
      </c>
      <c r="C70" s="2">
        <v>946</v>
      </c>
      <c r="D70" s="3">
        <v>4.279187587641924</v>
      </c>
      <c r="E70" s="2">
        <v>21161</v>
      </c>
      <c r="G70" s="2">
        <v>22170</v>
      </c>
      <c r="H70" s="2">
        <v>1237</v>
      </c>
      <c r="I70" s="3">
        <v>5.579612088407758</v>
      </c>
      <c r="J70" s="2">
        <v>20933</v>
      </c>
      <c r="M70" s="11"/>
    </row>
    <row r="71" spans="1:13" ht="12.75">
      <c r="A71" s="11" t="s">
        <v>87</v>
      </c>
      <c r="B71" s="2">
        <v>9074</v>
      </c>
      <c r="C71" s="2">
        <v>344</v>
      </c>
      <c r="D71" s="3">
        <v>3.7910513555212697</v>
      </c>
      <c r="E71" s="2">
        <v>8730</v>
      </c>
      <c r="G71" s="2">
        <v>8814</v>
      </c>
      <c r="H71" s="2">
        <v>428</v>
      </c>
      <c r="I71" s="3">
        <v>4.855911050601316</v>
      </c>
      <c r="J71" s="2">
        <v>8386</v>
      </c>
      <c r="M71" s="11"/>
    </row>
    <row r="72" spans="1:13" ht="12.75">
      <c r="A72" s="13" t="s">
        <v>13</v>
      </c>
      <c r="B72" s="2"/>
      <c r="C72" s="2"/>
      <c r="D72" s="3"/>
      <c r="E72" s="2"/>
      <c r="G72" s="2"/>
      <c r="H72" s="2"/>
      <c r="I72" s="3"/>
      <c r="J72" s="2"/>
      <c r="M72" s="13"/>
    </row>
    <row r="73" spans="1:13" ht="12.75">
      <c r="A73" s="11" t="s">
        <v>12</v>
      </c>
      <c r="B73" s="2">
        <v>140954</v>
      </c>
      <c r="C73" s="2">
        <v>3147</v>
      </c>
      <c r="D73" s="3">
        <v>2.2326432736921262</v>
      </c>
      <c r="E73" s="2">
        <v>137807</v>
      </c>
      <c r="G73" s="2">
        <v>140982</v>
      </c>
      <c r="H73" s="2">
        <v>3810</v>
      </c>
      <c r="I73" s="3">
        <v>2.702472656083755</v>
      </c>
      <c r="J73" s="2">
        <v>137172</v>
      </c>
      <c r="M73" s="11"/>
    </row>
    <row r="74" spans="1:13" ht="12.75">
      <c r="A74" s="11" t="s">
        <v>39</v>
      </c>
      <c r="B74" s="2">
        <v>30050</v>
      </c>
      <c r="C74" s="2">
        <v>953</v>
      </c>
      <c r="D74" s="3">
        <v>3.171381031613977</v>
      </c>
      <c r="E74" s="2">
        <v>29097</v>
      </c>
      <c r="G74" s="2">
        <v>30091</v>
      </c>
      <c r="H74" s="2">
        <v>1232</v>
      </c>
      <c r="I74" s="3">
        <v>4.094247449403476</v>
      </c>
      <c r="J74" s="2">
        <v>28859</v>
      </c>
      <c r="M74" s="11"/>
    </row>
    <row r="75" spans="1:13" ht="12.75">
      <c r="A75" s="11" t="s">
        <v>40</v>
      </c>
      <c r="B75" s="2">
        <v>27524</v>
      </c>
      <c r="C75" s="2">
        <v>889</v>
      </c>
      <c r="D75" s="3">
        <v>3.2299084435401832</v>
      </c>
      <c r="E75" s="2">
        <v>26635</v>
      </c>
      <c r="G75" s="2">
        <v>27290</v>
      </c>
      <c r="H75" s="2">
        <v>1237</v>
      </c>
      <c r="I75" s="3">
        <v>4.532795895932576</v>
      </c>
      <c r="J75" s="2">
        <v>26053</v>
      </c>
      <c r="M75" s="11"/>
    </row>
    <row r="76" spans="1:13" ht="12.75">
      <c r="A76" s="11" t="s">
        <v>88</v>
      </c>
      <c r="B76" s="20">
        <v>16300</v>
      </c>
      <c r="C76" s="20">
        <v>404</v>
      </c>
      <c r="D76" s="21">
        <v>2.478527607361963</v>
      </c>
      <c r="E76" s="20">
        <v>15896</v>
      </c>
      <c r="F76" s="22"/>
      <c r="G76" s="20">
        <v>16259</v>
      </c>
      <c r="H76" s="20">
        <v>426</v>
      </c>
      <c r="I76" s="21">
        <v>2.6200873362445414</v>
      </c>
      <c r="J76" s="20">
        <v>15833</v>
      </c>
      <c r="M76" s="11"/>
    </row>
    <row r="77" spans="1:13" ht="12.75">
      <c r="A77" s="11" t="s">
        <v>41</v>
      </c>
      <c r="B77" s="2">
        <v>34381</v>
      </c>
      <c r="C77" s="2">
        <v>852</v>
      </c>
      <c r="D77" s="3">
        <v>2.478112911200954</v>
      </c>
      <c r="E77" s="2">
        <v>33529</v>
      </c>
      <c r="G77" s="2">
        <v>34364</v>
      </c>
      <c r="H77" s="2">
        <v>1059</v>
      </c>
      <c r="I77" s="3">
        <v>3.0817134210219996</v>
      </c>
      <c r="J77" s="2">
        <v>33305</v>
      </c>
      <c r="M77" s="11"/>
    </row>
    <row r="78" spans="1:13" ht="12.75">
      <c r="A78" s="11" t="s">
        <v>91</v>
      </c>
      <c r="B78" s="2" t="s">
        <v>90</v>
      </c>
      <c r="C78" s="2" t="s">
        <v>90</v>
      </c>
      <c r="D78" s="3" t="s">
        <v>90</v>
      </c>
      <c r="E78" s="2" t="s">
        <v>90</v>
      </c>
      <c r="G78" s="2">
        <v>12206</v>
      </c>
      <c r="H78" s="2">
        <v>436</v>
      </c>
      <c r="I78" s="3">
        <v>3.57201376372276</v>
      </c>
      <c r="J78" s="2">
        <v>11770</v>
      </c>
      <c r="M78" s="11"/>
    </row>
    <row r="79" spans="1:13" ht="12.75">
      <c r="A79" s="11" t="s">
        <v>42</v>
      </c>
      <c r="B79" s="2">
        <v>18056</v>
      </c>
      <c r="C79" s="2">
        <v>428</v>
      </c>
      <c r="D79" s="3">
        <v>2.3704031900753213</v>
      </c>
      <c r="E79" s="2">
        <v>17628</v>
      </c>
      <c r="G79" s="2">
        <v>17990</v>
      </c>
      <c r="H79" s="2">
        <v>558</v>
      </c>
      <c r="I79" s="3">
        <v>3.1017231795441913</v>
      </c>
      <c r="J79" s="2">
        <v>17432</v>
      </c>
      <c r="M79" s="11"/>
    </row>
    <row r="80" spans="1:13" ht="12.75">
      <c r="A80" s="11" t="s">
        <v>43</v>
      </c>
      <c r="B80" s="2">
        <v>65990</v>
      </c>
      <c r="C80" s="2">
        <v>1588</v>
      </c>
      <c r="D80" s="3">
        <v>2.4064252159418094</v>
      </c>
      <c r="E80" s="2">
        <v>64402</v>
      </c>
      <c r="G80" s="2">
        <v>65939</v>
      </c>
      <c r="H80" s="2">
        <v>1793</v>
      </c>
      <c r="I80" s="3">
        <v>2.7191798480413714</v>
      </c>
      <c r="J80" s="2">
        <v>64146</v>
      </c>
      <c r="M80" s="11"/>
    </row>
    <row r="81" spans="1:13" ht="12.75">
      <c r="A81" s="11" t="s">
        <v>44</v>
      </c>
      <c r="B81" s="2">
        <v>13307</v>
      </c>
      <c r="C81" s="2">
        <v>304</v>
      </c>
      <c r="D81" s="3">
        <v>2.284511911024273</v>
      </c>
      <c r="E81" s="2">
        <v>13003</v>
      </c>
      <c r="G81" s="2">
        <v>13285</v>
      </c>
      <c r="H81" s="2">
        <v>342</v>
      </c>
      <c r="I81" s="3">
        <v>2.574331953330824</v>
      </c>
      <c r="J81" s="2">
        <v>12943</v>
      </c>
      <c r="M81" s="11"/>
    </row>
    <row r="82" spans="1:13" ht="12.75">
      <c r="A82" s="11" t="s">
        <v>45</v>
      </c>
      <c r="B82" s="2">
        <v>49615</v>
      </c>
      <c r="C82" s="2">
        <v>1535</v>
      </c>
      <c r="D82" s="3">
        <v>3.0938224327320367</v>
      </c>
      <c r="E82" s="2">
        <v>48080</v>
      </c>
      <c r="G82" s="2">
        <v>49510</v>
      </c>
      <c r="H82" s="2">
        <v>1866</v>
      </c>
      <c r="I82" s="3">
        <v>3.768935568572006</v>
      </c>
      <c r="J82" s="2">
        <v>47644</v>
      </c>
      <c r="M82" s="11"/>
    </row>
    <row r="83" spans="1:13" ht="12.75">
      <c r="A83" s="11" t="s">
        <v>46</v>
      </c>
      <c r="B83" s="2">
        <v>29951</v>
      </c>
      <c r="C83" s="2">
        <v>747</v>
      </c>
      <c r="D83" s="3">
        <v>2.4940736536342696</v>
      </c>
      <c r="E83" s="2">
        <v>29204</v>
      </c>
      <c r="G83" s="2">
        <v>29646</v>
      </c>
      <c r="H83" s="2">
        <v>929</v>
      </c>
      <c r="I83" s="3">
        <v>3.133643661876813</v>
      </c>
      <c r="J83" s="2">
        <v>28717</v>
      </c>
      <c r="M83" s="11"/>
    </row>
    <row r="84" spans="1:13" ht="12.75">
      <c r="A84" s="11" t="s">
        <v>47</v>
      </c>
      <c r="B84" s="2">
        <v>20959</v>
      </c>
      <c r="C84" s="2">
        <v>740</v>
      </c>
      <c r="D84" s="3">
        <v>3.5307028007061403</v>
      </c>
      <c r="E84" s="2">
        <v>20219</v>
      </c>
      <c r="G84" s="2">
        <v>20795</v>
      </c>
      <c r="H84" s="2">
        <v>989</v>
      </c>
      <c r="I84" s="3">
        <v>4.755950949747535</v>
      </c>
      <c r="J84" s="2">
        <v>19806</v>
      </c>
      <c r="M84" s="11"/>
    </row>
    <row r="85" spans="1:13" ht="12.75">
      <c r="A85" s="11" t="s">
        <v>48</v>
      </c>
      <c r="B85" s="2">
        <v>17364</v>
      </c>
      <c r="C85" s="2">
        <v>330</v>
      </c>
      <c r="D85" s="3">
        <v>1.9004837595024187</v>
      </c>
      <c r="E85" s="2">
        <v>17034</v>
      </c>
      <c r="G85" s="2">
        <v>17119</v>
      </c>
      <c r="H85" s="2">
        <v>343</v>
      </c>
      <c r="I85" s="3">
        <v>2.0036217068754016</v>
      </c>
      <c r="J85" s="2">
        <v>16776</v>
      </c>
      <c r="M85" s="11"/>
    </row>
    <row r="86" spans="1:10" ht="12.75">
      <c r="A86" s="11" t="s">
        <v>89</v>
      </c>
      <c r="B86">
        <v>26000</v>
      </c>
      <c r="C86">
        <v>873</v>
      </c>
      <c r="D86" s="3">
        <v>3.3576923076923073</v>
      </c>
      <c r="E86">
        <v>25127</v>
      </c>
      <c r="G86">
        <v>25790</v>
      </c>
      <c r="H86">
        <v>1054</v>
      </c>
      <c r="I86" s="3">
        <v>4.086855370298565</v>
      </c>
      <c r="J86">
        <v>24736</v>
      </c>
    </row>
    <row r="88" ht="12.75">
      <c r="A88" s="11" t="s">
        <v>14</v>
      </c>
    </row>
    <row r="89" ht="12.75">
      <c r="A89" s="11" t="s">
        <v>15</v>
      </c>
    </row>
  </sheetData>
  <sheetProtection/>
  <mergeCells count="4">
    <mergeCell ref="A1:J1"/>
    <mergeCell ref="A2:J2"/>
    <mergeCell ref="B4:E4"/>
    <mergeCell ref="G4:J4"/>
  </mergeCells>
  <printOptions/>
  <pageMargins left="0.7" right="0.7" top="0.75" bottom="0.75" header="0.3" footer="0.3"/>
  <pageSetup fitToHeight="1" fitToWidth="1" horizontalDpi="600" verticalDpi="600" orientation="portrait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89"/>
  <sheetViews>
    <sheetView zoomScalePageLayoutView="0" workbookViewId="0" topLeftCell="A1">
      <pane xSplit="1" ySplit="7" topLeftCell="B8" activePane="bottomRight" state="frozen"/>
      <selection pane="topLeft" activeCell="A1" sqref="A1:J82"/>
      <selection pane="topRight" activeCell="A1" sqref="A1:J82"/>
      <selection pane="bottomLeft" activeCell="A1" sqref="A1:J82"/>
      <selection pane="bottomRight" activeCell="B9" sqref="B9:J86"/>
    </sheetView>
  </sheetViews>
  <sheetFormatPr defaultColWidth="9.140625" defaultRowHeight="12.75"/>
  <cols>
    <col min="1" max="1" width="36.28125" style="0" customWidth="1"/>
    <col min="2" max="5" width="9.7109375" style="0" customWidth="1"/>
    <col min="6" max="6" width="2.7109375" style="0" customWidth="1"/>
    <col min="7" max="10" width="9.7109375" style="0" customWidth="1"/>
  </cols>
  <sheetData>
    <row r="1" spans="1:10" ht="12.75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2.75">
      <c r="A3" s="8" t="s">
        <v>102</v>
      </c>
    </row>
    <row r="4" spans="1:10" ht="12.75">
      <c r="A4" s="8">
        <v>45401</v>
      </c>
      <c r="B4" s="29" t="s">
        <v>0</v>
      </c>
      <c r="C4" s="29"/>
      <c r="D4" s="29"/>
      <c r="E4" s="29"/>
      <c r="G4" s="29" t="s">
        <v>1</v>
      </c>
      <c r="H4" s="29"/>
      <c r="I4" s="29"/>
      <c r="J4" s="29"/>
    </row>
    <row r="5" spans="1:10" ht="12.75">
      <c r="A5" s="4"/>
      <c r="B5" s="1" t="s">
        <v>2</v>
      </c>
      <c r="C5" s="1"/>
      <c r="D5" s="1"/>
      <c r="E5" s="1"/>
      <c r="G5" s="1" t="s">
        <v>2</v>
      </c>
      <c r="H5" s="1"/>
      <c r="I5" s="1"/>
      <c r="J5" s="1"/>
    </row>
    <row r="6" spans="2:10" ht="12.75">
      <c r="B6" s="1" t="s">
        <v>3</v>
      </c>
      <c r="C6" s="1"/>
      <c r="D6" s="1" t="s">
        <v>4</v>
      </c>
      <c r="E6" s="1" t="s">
        <v>5</v>
      </c>
      <c r="G6" s="1" t="s">
        <v>3</v>
      </c>
      <c r="H6" s="1"/>
      <c r="I6" s="1" t="s">
        <v>4</v>
      </c>
      <c r="J6" s="1" t="s">
        <v>5</v>
      </c>
    </row>
    <row r="7" spans="1:10" ht="12.75">
      <c r="A7" s="5" t="s">
        <v>10</v>
      </c>
      <c r="B7" s="6" t="s">
        <v>6</v>
      </c>
      <c r="C7" s="6" t="s">
        <v>7</v>
      </c>
      <c r="D7" s="6" t="s">
        <v>7</v>
      </c>
      <c r="E7" s="6" t="s">
        <v>8</v>
      </c>
      <c r="F7" s="7"/>
      <c r="G7" s="6" t="s">
        <v>6</v>
      </c>
      <c r="H7" s="6" t="s">
        <v>7</v>
      </c>
      <c r="I7" s="6" t="s">
        <v>7</v>
      </c>
      <c r="J7" s="6" t="s">
        <v>8</v>
      </c>
    </row>
    <row r="9" spans="1:10" ht="12.75">
      <c r="A9" s="14" t="s">
        <v>9</v>
      </c>
      <c r="B9" s="2">
        <v>967717</v>
      </c>
      <c r="C9" s="2">
        <v>32313</v>
      </c>
      <c r="D9" s="3">
        <v>3.339096037374563</v>
      </c>
      <c r="E9" s="2">
        <v>935404</v>
      </c>
      <c r="G9" s="2">
        <v>967790</v>
      </c>
      <c r="H9" s="2">
        <v>28301</v>
      </c>
      <c r="I9" s="3">
        <v>2.9242914268591327</v>
      </c>
      <c r="J9" s="2">
        <v>939489</v>
      </c>
    </row>
    <row r="10" spans="1:10" ht="12.75">
      <c r="A10" s="13" t="s">
        <v>38</v>
      </c>
      <c r="B10" s="2"/>
      <c r="C10" s="2"/>
      <c r="D10" s="3"/>
      <c r="E10" s="2"/>
      <c r="G10" s="2"/>
      <c r="H10" s="2"/>
      <c r="I10" s="3"/>
      <c r="J10" s="2"/>
    </row>
    <row r="11" spans="1:10" ht="12.75">
      <c r="A11" s="11" t="s">
        <v>16</v>
      </c>
      <c r="B11" s="2">
        <v>287845</v>
      </c>
      <c r="C11" s="2">
        <v>8615</v>
      </c>
      <c r="D11" s="3">
        <v>2.992930222862999</v>
      </c>
      <c r="E11" s="2">
        <v>279230</v>
      </c>
      <c r="G11" s="2">
        <v>289256</v>
      </c>
      <c r="H11" s="2">
        <v>8137</v>
      </c>
      <c r="I11" s="3">
        <v>2.813079071825649</v>
      </c>
      <c r="J11" s="2">
        <v>281119</v>
      </c>
    </row>
    <row r="12" spans="1:10" ht="12.75">
      <c r="A12" s="11" t="s">
        <v>17</v>
      </c>
      <c r="B12" s="2">
        <v>1867</v>
      </c>
      <c r="C12" s="2">
        <v>122</v>
      </c>
      <c r="D12" s="3">
        <v>6.534547402249598</v>
      </c>
      <c r="E12" s="2">
        <v>1745</v>
      </c>
      <c r="G12" s="2">
        <v>1817</v>
      </c>
      <c r="H12" s="2">
        <v>91</v>
      </c>
      <c r="I12" s="3">
        <v>5.008255365987893</v>
      </c>
      <c r="J12" s="2">
        <v>1726</v>
      </c>
    </row>
    <row r="13" spans="1:10" ht="12.75">
      <c r="A13" s="11" t="s">
        <v>63</v>
      </c>
      <c r="B13" s="2">
        <v>44345</v>
      </c>
      <c r="C13" s="2">
        <v>1481</v>
      </c>
      <c r="D13" s="3">
        <v>3.339722629383245</v>
      </c>
      <c r="E13" s="2">
        <v>42864</v>
      </c>
      <c r="G13" s="2">
        <v>45058</v>
      </c>
      <c r="H13" s="2">
        <v>1345</v>
      </c>
      <c r="I13" s="3">
        <v>2.985041502064006</v>
      </c>
      <c r="J13" s="2">
        <v>43713</v>
      </c>
    </row>
    <row r="14" spans="1:10" ht="12.75">
      <c r="A14" s="11" t="s">
        <v>18</v>
      </c>
      <c r="B14" s="2">
        <v>2961</v>
      </c>
      <c r="C14" s="2">
        <v>94</v>
      </c>
      <c r="D14" s="3">
        <v>3.1746031746031744</v>
      </c>
      <c r="E14" s="2">
        <v>2867</v>
      </c>
      <c r="G14" s="2">
        <v>2976</v>
      </c>
      <c r="H14" s="2">
        <v>78</v>
      </c>
      <c r="I14" s="3">
        <v>2.620967741935484</v>
      </c>
      <c r="J14" s="2">
        <v>2898</v>
      </c>
    </row>
    <row r="15" spans="1:10" ht="12.75">
      <c r="A15" s="12" t="s">
        <v>19</v>
      </c>
      <c r="B15" s="2">
        <v>4282</v>
      </c>
      <c r="C15" s="2">
        <v>225</v>
      </c>
      <c r="D15" s="3">
        <v>5.254553946753853</v>
      </c>
      <c r="E15" s="2">
        <v>4057</v>
      </c>
      <c r="G15" s="2">
        <v>4234</v>
      </c>
      <c r="H15" s="2">
        <v>166</v>
      </c>
      <c r="I15" s="3">
        <v>3.920642418516769</v>
      </c>
      <c r="J15" s="2">
        <v>4068</v>
      </c>
    </row>
    <row r="16" spans="1:10" ht="12.75">
      <c r="A16" s="12" t="s">
        <v>67</v>
      </c>
      <c r="B16" s="2">
        <v>23876</v>
      </c>
      <c r="C16" s="2">
        <v>770</v>
      </c>
      <c r="D16" s="3">
        <v>3.224995811693751</v>
      </c>
      <c r="E16" s="2">
        <v>23106</v>
      </c>
      <c r="G16" s="2">
        <v>23824</v>
      </c>
      <c r="H16" s="2">
        <v>650</v>
      </c>
      <c r="I16" s="3">
        <v>2.72834116856951</v>
      </c>
      <c r="J16" s="2">
        <v>23174</v>
      </c>
    </row>
    <row r="17" spans="1:10" ht="12.75">
      <c r="A17" s="12" t="s">
        <v>70</v>
      </c>
      <c r="B17" s="2">
        <v>13868</v>
      </c>
      <c r="C17" s="2">
        <v>417</v>
      </c>
      <c r="D17" s="3">
        <v>3.006922411306605</v>
      </c>
      <c r="E17" s="2">
        <v>13451</v>
      </c>
      <c r="G17" s="2">
        <v>13436</v>
      </c>
      <c r="H17" s="2">
        <v>364</v>
      </c>
      <c r="I17" s="3">
        <v>2.7091396248883597</v>
      </c>
      <c r="J17" s="2">
        <v>13072</v>
      </c>
    </row>
    <row r="18" spans="1:10" ht="12.75">
      <c r="A18" s="12" t="s">
        <v>20</v>
      </c>
      <c r="B18" s="2">
        <v>4111</v>
      </c>
      <c r="C18" s="2">
        <v>192</v>
      </c>
      <c r="D18" s="3">
        <v>4.670396497202627</v>
      </c>
      <c r="E18" s="2">
        <v>3919</v>
      </c>
      <c r="G18" s="2">
        <v>4063</v>
      </c>
      <c r="H18" s="2">
        <v>159</v>
      </c>
      <c r="I18" s="3">
        <v>3.91336450898351</v>
      </c>
      <c r="J18" s="2">
        <v>3904</v>
      </c>
    </row>
    <row r="19" spans="1:10" ht="12.75">
      <c r="A19" s="12" t="s">
        <v>77</v>
      </c>
      <c r="B19" s="2">
        <v>22570</v>
      </c>
      <c r="C19" s="2">
        <v>1011</v>
      </c>
      <c r="D19" s="3">
        <v>4.4793974302171025</v>
      </c>
      <c r="E19" s="2">
        <v>21559</v>
      </c>
      <c r="G19" s="2">
        <v>22191</v>
      </c>
      <c r="H19" s="2">
        <v>845</v>
      </c>
      <c r="I19" s="3">
        <v>3.8078500292911546</v>
      </c>
      <c r="J19" s="2">
        <v>21346</v>
      </c>
    </row>
    <row r="20" spans="1:10" ht="12.75">
      <c r="A20" s="12" t="s">
        <v>57</v>
      </c>
      <c r="B20" s="2">
        <v>65794</v>
      </c>
      <c r="C20" s="2">
        <v>1743</v>
      </c>
      <c r="D20" s="3">
        <v>2.649177736571724</v>
      </c>
      <c r="E20" s="2">
        <v>64051</v>
      </c>
      <c r="G20" s="2">
        <v>65816</v>
      </c>
      <c r="H20" s="2">
        <v>1560</v>
      </c>
      <c r="I20" s="3">
        <v>2.3702443174911876</v>
      </c>
      <c r="J20" s="2">
        <v>64256</v>
      </c>
    </row>
    <row r="21" spans="1:10" ht="12.75">
      <c r="A21" s="12" t="s">
        <v>21</v>
      </c>
      <c r="B21" s="2">
        <v>5488</v>
      </c>
      <c r="C21" s="2">
        <v>266</v>
      </c>
      <c r="D21" s="3">
        <v>4.846938775510204</v>
      </c>
      <c r="E21" s="2">
        <v>5222</v>
      </c>
      <c r="G21" s="2">
        <v>5403</v>
      </c>
      <c r="H21" s="2">
        <v>213</v>
      </c>
      <c r="I21" s="3">
        <v>3.9422543031649084</v>
      </c>
      <c r="J21" s="2">
        <v>5190</v>
      </c>
    </row>
    <row r="22" spans="1:10" ht="12.75">
      <c r="A22" s="12" t="s">
        <v>56</v>
      </c>
      <c r="B22" s="2">
        <v>1202</v>
      </c>
      <c r="C22" s="2">
        <v>46</v>
      </c>
      <c r="D22" s="3">
        <v>3.826955074875208</v>
      </c>
      <c r="E22" s="2">
        <v>1156</v>
      </c>
      <c r="G22" s="2">
        <v>1188</v>
      </c>
      <c r="H22" s="2">
        <v>39</v>
      </c>
      <c r="I22" s="3">
        <v>3.2828282828282833</v>
      </c>
      <c r="J22" s="2">
        <v>1149</v>
      </c>
    </row>
    <row r="23" spans="1:10" ht="12.75">
      <c r="A23" s="12" t="s">
        <v>71</v>
      </c>
      <c r="B23" s="2">
        <v>562</v>
      </c>
      <c r="C23" s="2">
        <v>18</v>
      </c>
      <c r="D23" s="3">
        <v>3.202846975088968</v>
      </c>
      <c r="E23" s="2">
        <v>544</v>
      </c>
      <c r="G23" s="2">
        <v>541</v>
      </c>
      <c r="H23" s="2">
        <v>15</v>
      </c>
      <c r="I23" s="3">
        <v>2.7726432532347505</v>
      </c>
      <c r="J23" s="2">
        <v>526</v>
      </c>
    </row>
    <row r="24" spans="1:10" ht="12.75">
      <c r="A24" s="12" t="s">
        <v>22</v>
      </c>
      <c r="B24" s="2">
        <v>117378</v>
      </c>
      <c r="C24" s="2">
        <v>4256</v>
      </c>
      <c r="D24" s="3">
        <v>3.6258924159552897</v>
      </c>
      <c r="E24" s="2">
        <v>113122</v>
      </c>
      <c r="G24" s="2">
        <v>117183</v>
      </c>
      <c r="H24" s="2">
        <v>3752</v>
      </c>
      <c r="I24" s="3">
        <v>3.201829616923957</v>
      </c>
      <c r="J24" s="2">
        <v>113431</v>
      </c>
    </row>
    <row r="25" spans="1:10" ht="12.75">
      <c r="A25" s="12" t="s">
        <v>23</v>
      </c>
      <c r="B25" s="2">
        <v>3739</v>
      </c>
      <c r="C25" s="2">
        <v>121</v>
      </c>
      <c r="D25" s="3">
        <v>3.236159400909334</v>
      </c>
      <c r="E25" s="2">
        <v>3618</v>
      </c>
      <c r="G25" s="2">
        <v>3711</v>
      </c>
      <c r="H25" s="2">
        <v>102</v>
      </c>
      <c r="I25" s="3">
        <v>2.7485852869846403</v>
      </c>
      <c r="J25" s="2">
        <v>3609</v>
      </c>
    </row>
    <row r="26" spans="1:10" ht="12.75">
      <c r="A26" s="12" t="s">
        <v>68</v>
      </c>
      <c r="B26" s="2">
        <v>12436</v>
      </c>
      <c r="C26" s="2">
        <v>354</v>
      </c>
      <c r="D26" s="3">
        <v>2.846574461241557</v>
      </c>
      <c r="E26" s="2">
        <v>12082</v>
      </c>
      <c r="G26" s="2">
        <v>12433</v>
      </c>
      <c r="H26" s="2">
        <v>310</v>
      </c>
      <c r="I26" s="3">
        <v>2.493364433362825</v>
      </c>
      <c r="J26" s="2">
        <v>12123</v>
      </c>
    </row>
    <row r="27" spans="1:10" ht="12.75">
      <c r="A27" s="12" t="s">
        <v>24</v>
      </c>
      <c r="B27" s="2">
        <v>475</v>
      </c>
      <c r="C27" s="2">
        <v>14</v>
      </c>
      <c r="D27" s="3">
        <v>2.9473684210526314</v>
      </c>
      <c r="E27" s="2">
        <v>461</v>
      </c>
      <c r="G27" s="2">
        <v>447</v>
      </c>
      <c r="H27" s="2">
        <v>12</v>
      </c>
      <c r="I27" s="3">
        <v>2.684563758389262</v>
      </c>
      <c r="J27" s="2">
        <v>435</v>
      </c>
    </row>
    <row r="28" spans="1:10" ht="12.75">
      <c r="A28" s="12" t="s">
        <v>25</v>
      </c>
      <c r="B28" s="2">
        <v>3430</v>
      </c>
      <c r="C28" s="2">
        <v>204</v>
      </c>
      <c r="D28" s="3">
        <v>5.947521865889213</v>
      </c>
      <c r="E28" s="2">
        <v>3226</v>
      </c>
      <c r="G28" s="2">
        <v>3409</v>
      </c>
      <c r="H28" s="2">
        <v>158</v>
      </c>
      <c r="I28" s="3">
        <v>4.634790261073628</v>
      </c>
      <c r="J28" s="2">
        <v>3251</v>
      </c>
    </row>
    <row r="29" spans="1:10" ht="12.75">
      <c r="A29" s="12" t="s">
        <v>26</v>
      </c>
      <c r="B29" s="2">
        <v>1988</v>
      </c>
      <c r="C29" s="2">
        <v>79</v>
      </c>
      <c r="D29" s="3">
        <v>3.9738430583501003</v>
      </c>
      <c r="E29" s="2">
        <v>1909</v>
      </c>
      <c r="G29" s="2">
        <v>2039</v>
      </c>
      <c r="H29" s="2">
        <v>64</v>
      </c>
      <c r="I29" s="3">
        <v>3.138793526238352</v>
      </c>
      <c r="J29" s="2">
        <v>1975</v>
      </c>
    </row>
    <row r="30" spans="1:10" ht="12.75">
      <c r="A30" s="12" t="s">
        <v>74</v>
      </c>
      <c r="B30" s="2">
        <v>12766</v>
      </c>
      <c r="C30" s="2">
        <v>437</v>
      </c>
      <c r="D30" s="3">
        <v>3.4231552561491463</v>
      </c>
      <c r="E30" s="2">
        <v>12329</v>
      </c>
      <c r="G30" s="2">
        <v>12742</v>
      </c>
      <c r="H30" s="2">
        <v>381</v>
      </c>
      <c r="I30" s="3">
        <v>2.990111442473709</v>
      </c>
      <c r="J30" s="2">
        <v>12361</v>
      </c>
    </row>
    <row r="31" spans="1:10" ht="12.75">
      <c r="A31" s="12" t="s">
        <v>27</v>
      </c>
      <c r="B31" s="2">
        <v>7109</v>
      </c>
      <c r="C31" s="2">
        <v>200</v>
      </c>
      <c r="D31" s="3">
        <v>2.8133352088901393</v>
      </c>
      <c r="E31" s="2">
        <v>6909</v>
      </c>
      <c r="G31" s="2">
        <v>7173</v>
      </c>
      <c r="H31" s="2">
        <v>176</v>
      </c>
      <c r="I31" s="3">
        <v>2.4536456155025794</v>
      </c>
      <c r="J31" s="2">
        <v>6997</v>
      </c>
    </row>
    <row r="32" spans="1:10" ht="12.75">
      <c r="A32" s="12" t="s">
        <v>76</v>
      </c>
      <c r="B32" s="2">
        <v>7934</v>
      </c>
      <c r="C32" s="2">
        <v>223</v>
      </c>
      <c r="D32" s="3">
        <v>2.8106881774640784</v>
      </c>
      <c r="E32" s="2">
        <v>7711</v>
      </c>
      <c r="G32" s="2">
        <v>8082</v>
      </c>
      <c r="H32" s="2">
        <v>178</v>
      </c>
      <c r="I32" s="3">
        <v>2.202425142291512</v>
      </c>
      <c r="J32" s="2">
        <v>7904</v>
      </c>
    </row>
    <row r="33" spans="1:10" ht="12.75">
      <c r="A33" s="12" t="s">
        <v>28</v>
      </c>
      <c r="B33" s="2">
        <v>8825</v>
      </c>
      <c r="C33" s="2">
        <v>356</v>
      </c>
      <c r="D33" s="3">
        <v>4.0339943342776206</v>
      </c>
      <c r="E33" s="2">
        <v>8469</v>
      </c>
      <c r="G33" s="2">
        <v>8775</v>
      </c>
      <c r="H33" s="2">
        <v>307</v>
      </c>
      <c r="I33" s="3">
        <v>3.4985754985754984</v>
      </c>
      <c r="J33" s="2">
        <v>8468</v>
      </c>
    </row>
    <row r="34" spans="1:10" ht="12.75">
      <c r="A34" s="12" t="s">
        <v>29</v>
      </c>
      <c r="B34" s="2">
        <v>8368</v>
      </c>
      <c r="C34" s="2">
        <v>268</v>
      </c>
      <c r="D34" s="3">
        <v>3.202676864244742</v>
      </c>
      <c r="E34" s="2">
        <v>8100</v>
      </c>
      <c r="G34" s="2">
        <v>8025</v>
      </c>
      <c r="H34" s="2">
        <v>232</v>
      </c>
      <c r="I34" s="3">
        <v>2.8909657320872273</v>
      </c>
      <c r="J34" s="2">
        <v>7793</v>
      </c>
    </row>
    <row r="35" spans="1:10" ht="12.75">
      <c r="A35" s="12" t="s">
        <v>78</v>
      </c>
      <c r="B35" s="2">
        <v>7401</v>
      </c>
      <c r="C35" s="2">
        <v>313</v>
      </c>
      <c r="D35" s="3">
        <v>4.22915822186191</v>
      </c>
      <c r="E35" s="2">
        <v>7088</v>
      </c>
      <c r="G35" s="2">
        <v>7307</v>
      </c>
      <c r="H35" s="2">
        <v>239</v>
      </c>
      <c r="I35" s="3">
        <v>3.270836184480635</v>
      </c>
      <c r="J35" s="2">
        <v>7068</v>
      </c>
    </row>
    <row r="36" spans="1:10" ht="12.75">
      <c r="A36" s="12" t="s">
        <v>55</v>
      </c>
      <c r="B36" s="2">
        <v>15689</v>
      </c>
      <c r="C36" s="2">
        <v>432</v>
      </c>
      <c r="D36" s="3">
        <v>2.753521575626235</v>
      </c>
      <c r="E36" s="2">
        <v>15257</v>
      </c>
      <c r="G36" s="2">
        <v>15593</v>
      </c>
      <c r="H36" s="2">
        <v>386</v>
      </c>
      <c r="I36" s="3">
        <v>2.475469762072725</v>
      </c>
      <c r="J36" s="2">
        <v>15207</v>
      </c>
    </row>
    <row r="37" spans="1:10" ht="12.75">
      <c r="A37" s="12" t="s">
        <v>66</v>
      </c>
      <c r="B37" s="2">
        <v>12035</v>
      </c>
      <c r="C37" s="2">
        <v>387</v>
      </c>
      <c r="D37" s="3">
        <v>3.2156211051100954</v>
      </c>
      <c r="E37" s="2">
        <v>11648</v>
      </c>
      <c r="G37" s="2">
        <v>11703</v>
      </c>
      <c r="H37" s="2">
        <v>325</v>
      </c>
      <c r="I37" s="3">
        <v>2.777065709647099</v>
      </c>
      <c r="J37" s="2">
        <v>11378</v>
      </c>
    </row>
    <row r="38" spans="1:10" ht="12.75">
      <c r="A38" s="12" t="s">
        <v>53</v>
      </c>
      <c r="B38" s="2">
        <v>88984</v>
      </c>
      <c r="C38" s="2">
        <v>3436</v>
      </c>
      <c r="D38" s="3">
        <v>3.861368335880608</v>
      </c>
      <c r="E38" s="2">
        <v>85548</v>
      </c>
      <c r="G38" s="2">
        <v>88916</v>
      </c>
      <c r="H38" s="2">
        <v>2949</v>
      </c>
      <c r="I38" s="3">
        <v>3.3166134329029644</v>
      </c>
      <c r="J38" s="2">
        <v>85967</v>
      </c>
    </row>
    <row r="39" spans="1:10" ht="12.75">
      <c r="A39" s="12" t="s">
        <v>73</v>
      </c>
      <c r="B39" s="2">
        <v>20846</v>
      </c>
      <c r="C39" s="2">
        <v>630</v>
      </c>
      <c r="D39" s="3">
        <v>3.022162525184688</v>
      </c>
      <c r="E39" s="2">
        <v>20216</v>
      </c>
      <c r="G39" s="2">
        <v>21100</v>
      </c>
      <c r="H39" s="2">
        <v>557</v>
      </c>
      <c r="I39" s="3">
        <v>2.6398104265402846</v>
      </c>
      <c r="J39" s="2">
        <v>20543</v>
      </c>
    </row>
    <row r="40" spans="1:10" ht="12.75">
      <c r="A40" s="12" t="s">
        <v>30</v>
      </c>
      <c r="B40" s="2">
        <v>4079</v>
      </c>
      <c r="C40" s="2">
        <v>175</v>
      </c>
      <c r="D40" s="3">
        <v>4.290267222358421</v>
      </c>
      <c r="E40" s="2">
        <v>3904</v>
      </c>
      <c r="G40" s="2">
        <v>3985</v>
      </c>
      <c r="H40" s="2">
        <v>139</v>
      </c>
      <c r="I40" s="3">
        <v>3.4880803011292345</v>
      </c>
      <c r="J40" s="2">
        <v>3846</v>
      </c>
    </row>
    <row r="41" spans="1:10" ht="12.75">
      <c r="A41" s="12" t="s">
        <v>79</v>
      </c>
      <c r="B41" s="2">
        <v>1658</v>
      </c>
      <c r="C41" s="2">
        <v>58</v>
      </c>
      <c r="D41" s="3">
        <v>3.4981905910735827</v>
      </c>
      <c r="E41" s="2">
        <v>1600</v>
      </c>
      <c r="G41" s="2">
        <v>1647</v>
      </c>
      <c r="H41" s="2">
        <v>49</v>
      </c>
      <c r="I41" s="3">
        <v>2.9751062537947783</v>
      </c>
      <c r="J41" s="2">
        <v>1598</v>
      </c>
    </row>
    <row r="42" spans="1:10" ht="12.75">
      <c r="A42" s="12" t="s">
        <v>72</v>
      </c>
      <c r="B42" s="2">
        <v>2520</v>
      </c>
      <c r="C42" s="2">
        <v>99</v>
      </c>
      <c r="D42" s="3">
        <v>3.9285714285714284</v>
      </c>
      <c r="E42" s="2">
        <v>2421</v>
      </c>
      <c r="G42" s="2">
        <v>2413</v>
      </c>
      <c r="H42" s="2">
        <v>71</v>
      </c>
      <c r="I42" s="3">
        <v>2.9423953584749274</v>
      </c>
      <c r="J42" s="2">
        <v>2342</v>
      </c>
    </row>
    <row r="43" spans="1:10" ht="12.75">
      <c r="A43" s="12" t="s">
        <v>75</v>
      </c>
      <c r="B43" s="2">
        <v>24176</v>
      </c>
      <c r="C43" s="2">
        <v>559</v>
      </c>
      <c r="D43" s="3">
        <v>2.3122104566512243</v>
      </c>
      <c r="E43" s="2">
        <v>23617</v>
      </c>
      <c r="G43" s="2">
        <v>24967</v>
      </c>
      <c r="H43" s="2">
        <v>513</v>
      </c>
      <c r="I43" s="3">
        <v>2.0547122201305723</v>
      </c>
      <c r="J43" s="2">
        <v>24454</v>
      </c>
    </row>
    <row r="44" spans="1:10" ht="12.75">
      <c r="A44" s="12" t="s">
        <v>69</v>
      </c>
      <c r="B44" s="2">
        <v>12083</v>
      </c>
      <c r="C44" s="2">
        <v>361</v>
      </c>
      <c r="D44" s="3">
        <v>2.9876686253413887</v>
      </c>
      <c r="E44" s="2">
        <v>11722</v>
      </c>
      <c r="G44" s="2">
        <v>12099</v>
      </c>
      <c r="H44" s="2">
        <v>298</v>
      </c>
      <c r="I44" s="3">
        <v>2.463013472187784</v>
      </c>
      <c r="J44" s="2">
        <v>11801</v>
      </c>
    </row>
    <row r="45" spans="1:10" ht="12.75">
      <c r="A45" s="12" t="s">
        <v>59</v>
      </c>
      <c r="B45" s="2">
        <v>21958</v>
      </c>
      <c r="C45" s="2">
        <v>658</v>
      </c>
      <c r="D45" s="3">
        <v>2.996629929866108</v>
      </c>
      <c r="E45" s="2">
        <v>21300</v>
      </c>
      <c r="G45" s="2">
        <v>21982</v>
      </c>
      <c r="H45" s="2">
        <v>593</v>
      </c>
      <c r="I45" s="3">
        <v>2.6976617232280957</v>
      </c>
      <c r="J45" s="2">
        <v>21389</v>
      </c>
    </row>
    <row r="46" spans="1:10" ht="12.75">
      <c r="A46" s="12" t="s">
        <v>31</v>
      </c>
      <c r="B46" s="2">
        <v>2446</v>
      </c>
      <c r="C46" s="2">
        <v>70</v>
      </c>
      <c r="D46" s="3">
        <v>2.8618152085036797</v>
      </c>
      <c r="E46" s="2">
        <v>2376</v>
      </c>
      <c r="G46" s="2">
        <v>2462</v>
      </c>
      <c r="H46" s="2">
        <v>63</v>
      </c>
      <c r="I46" s="3">
        <v>2.5588952071486597</v>
      </c>
      <c r="J46" s="2">
        <v>2399</v>
      </c>
    </row>
    <row r="47" spans="1:10" ht="12.75">
      <c r="A47" s="12" t="s">
        <v>32</v>
      </c>
      <c r="B47" s="2">
        <v>5616</v>
      </c>
      <c r="C47" s="2">
        <v>235</v>
      </c>
      <c r="D47" s="3">
        <v>4.184472934472935</v>
      </c>
      <c r="E47" s="2">
        <v>5381</v>
      </c>
      <c r="G47" s="2">
        <v>5475</v>
      </c>
      <c r="H47" s="2">
        <v>188</v>
      </c>
      <c r="I47" s="3">
        <v>3.4337899543378994</v>
      </c>
      <c r="J47" s="2">
        <v>5287</v>
      </c>
    </row>
    <row r="48" spans="1:10" ht="12.75">
      <c r="A48" s="12" t="s">
        <v>33</v>
      </c>
      <c r="B48" s="2">
        <v>11589</v>
      </c>
      <c r="C48" s="2">
        <v>466</v>
      </c>
      <c r="D48" s="3">
        <v>4.021054448183622</v>
      </c>
      <c r="E48" s="2">
        <v>11123</v>
      </c>
      <c r="G48" s="2">
        <v>11628</v>
      </c>
      <c r="H48" s="2">
        <v>391</v>
      </c>
      <c r="I48" s="3">
        <v>3.3625730994152043</v>
      </c>
      <c r="J48" s="2">
        <v>11237</v>
      </c>
    </row>
    <row r="49" spans="1:10" ht="12.75">
      <c r="A49" s="12" t="s">
        <v>62</v>
      </c>
      <c r="B49" s="2">
        <v>4040</v>
      </c>
      <c r="C49" s="2">
        <v>149</v>
      </c>
      <c r="D49" s="3">
        <v>3.688118811881188</v>
      </c>
      <c r="E49" s="2">
        <v>3891</v>
      </c>
      <c r="G49" s="2">
        <v>3953</v>
      </c>
      <c r="H49" s="2">
        <v>105</v>
      </c>
      <c r="I49" s="3">
        <v>2.6562104730584366</v>
      </c>
      <c r="J49" s="2">
        <v>3848</v>
      </c>
    </row>
    <row r="50" spans="1:10" ht="12.75">
      <c r="A50" s="12" t="s">
        <v>34</v>
      </c>
      <c r="B50" s="2">
        <v>5858</v>
      </c>
      <c r="C50" s="2">
        <v>322</v>
      </c>
      <c r="D50" s="3">
        <v>5.4967565722089455</v>
      </c>
      <c r="E50" s="2">
        <v>5536</v>
      </c>
      <c r="G50" s="2">
        <v>5730</v>
      </c>
      <c r="H50" s="2">
        <v>264</v>
      </c>
      <c r="I50" s="3">
        <v>4.607329842931937</v>
      </c>
      <c r="J50" s="2">
        <v>5466</v>
      </c>
    </row>
    <row r="51" spans="1:10" ht="12.75">
      <c r="A51" s="12" t="s">
        <v>35</v>
      </c>
      <c r="B51" s="2">
        <v>8012</v>
      </c>
      <c r="C51" s="2">
        <v>195</v>
      </c>
      <c r="D51" s="3">
        <v>2.433849226160759</v>
      </c>
      <c r="E51" s="2">
        <v>7817</v>
      </c>
      <c r="G51" s="2">
        <v>8051</v>
      </c>
      <c r="H51" s="2">
        <v>188</v>
      </c>
      <c r="I51" s="3">
        <v>2.3351136504782017</v>
      </c>
      <c r="J51" s="2">
        <v>7863</v>
      </c>
    </row>
    <row r="52" spans="1:10" ht="12.75">
      <c r="A52" s="12" t="s">
        <v>65</v>
      </c>
      <c r="B52" s="2">
        <v>44568</v>
      </c>
      <c r="C52" s="2">
        <v>1486</v>
      </c>
      <c r="D52" s="3">
        <v>3.3342308382696104</v>
      </c>
      <c r="E52" s="2">
        <v>43082</v>
      </c>
      <c r="G52" s="2">
        <v>44312</v>
      </c>
      <c r="H52" s="2">
        <v>1302</v>
      </c>
      <c r="I52" s="3">
        <v>2.938256002888608</v>
      </c>
      <c r="J52" s="2">
        <v>43010</v>
      </c>
    </row>
    <row r="53" spans="1:10" ht="12.75">
      <c r="A53" s="12" t="s">
        <v>36</v>
      </c>
      <c r="B53" s="2">
        <v>6412</v>
      </c>
      <c r="C53" s="2">
        <v>253</v>
      </c>
      <c r="D53" s="3">
        <v>3.945726762320649</v>
      </c>
      <c r="E53" s="2">
        <v>6159</v>
      </c>
      <c r="G53" s="2">
        <v>6115</v>
      </c>
      <c r="H53" s="2">
        <v>195</v>
      </c>
      <c r="I53" s="3">
        <v>3.188879803761243</v>
      </c>
      <c r="J53" s="2">
        <v>5920</v>
      </c>
    </row>
    <row r="54" spans="1:10" ht="12.75">
      <c r="A54" s="12" t="s">
        <v>37</v>
      </c>
      <c r="B54" s="2">
        <v>4527</v>
      </c>
      <c r="C54" s="2">
        <v>191</v>
      </c>
      <c r="D54" s="3">
        <v>4.21912966644577</v>
      </c>
      <c r="E54" s="2">
        <v>4336</v>
      </c>
      <c r="G54" s="2">
        <v>4527</v>
      </c>
      <c r="H54" s="2">
        <v>151</v>
      </c>
      <c r="I54" s="3">
        <v>3.3355423017450847</v>
      </c>
      <c r="J54" s="2">
        <v>4376</v>
      </c>
    </row>
    <row r="55" spans="1:10" ht="12.75">
      <c r="A55" s="12" t="s">
        <v>60</v>
      </c>
      <c r="B55" s="2">
        <v>10753</v>
      </c>
      <c r="C55" s="2">
        <v>409</v>
      </c>
      <c r="D55" s="3">
        <v>3.8035896958988187</v>
      </c>
      <c r="E55" s="2">
        <v>10344</v>
      </c>
      <c r="G55" s="2">
        <v>10867</v>
      </c>
      <c r="H55" s="2">
        <v>379</v>
      </c>
      <c r="I55" s="3">
        <v>3.4876230790466547</v>
      </c>
      <c r="J55" s="2">
        <v>10488</v>
      </c>
    </row>
    <row r="56" spans="1:10" ht="12.75">
      <c r="A56" s="13" t="s">
        <v>49</v>
      </c>
      <c r="B56" s="2"/>
      <c r="C56" s="2"/>
      <c r="D56" s="3"/>
      <c r="E56" s="2"/>
      <c r="G56" s="2"/>
      <c r="H56" s="2"/>
      <c r="I56" s="3"/>
      <c r="J56" s="2"/>
    </row>
    <row r="57" spans="1:10" ht="12.75">
      <c r="A57" s="11" t="s">
        <v>51</v>
      </c>
      <c r="B57" s="2">
        <v>422846</v>
      </c>
      <c r="C57" s="2">
        <v>13024</v>
      </c>
      <c r="D57" s="3">
        <v>3.080081164300951</v>
      </c>
      <c r="E57" s="2">
        <v>409822</v>
      </c>
      <c r="G57" s="2">
        <v>424752</v>
      </c>
      <c r="H57" s="2">
        <v>12543</v>
      </c>
      <c r="I57" s="3">
        <v>2.9530172900892757</v>
      </c>
      <c r="J57" s="2">
        <v>412209</v>
      </c>
    </row>
    <row r="58" spans="1:10" ht="12.75">
      <c r="A58" s="11" t="s">
        <v>52</v>
      </c>
      <c r="B58" s="2">
        <v>86103</v>
      </c>
      <c r="C58" s="2">
        <v>3180</v>
      </c>
      <c r="D58" s="3">
        <v>3.693251106233232</v>
      </c>
      <c r="E58" s="2">
        <v>82923</v>
      </c>
      <c r="G58" s="2">
        <v>88916</v>
      </c>
      <c r="H58" s="2">
        <v>2949</v>
      </c>
      <c r="I58" s="3">
        <v>3.3166134329029644</v>
      </c>
      <c r="J58" s="2">
        <v>85967</v>
      </c>
    </row>
    <row r="59" spans="1:10" ht="12.75">
      <c r="A59" s="11" t="s">
        <v>54</v>
      </c>
      <c r="B59" s="2">
        <v>82828</v>
      </c>
      <c r="C59" s="2">
        <v>2249</v>
      </c>
      <c r="D59" s="3">
        <v>2.7152653691988213</v>
      </c>
      <c r="E59" s="2">
        <v>80579</v>
      </c>
      <c r="G59" s="2">
        <v>82597</v>
      </c>
      <c r="H59" s="2">
        <v>1985</v>
      </c>
      <c r="I59" s="3">
        <v>2.4032349843214647</v>
      </c>
      <c r="J59" s="2">
        <v>80612</v>
      </c>
    </row>
    <row r="60" spans="1:10" ht="12.75">
      <c r="A60" s="11" t="s">
        <v>58</v>
      </c>
      <c r="B60" s="2">
        <v>32711</v>
      </c>
      <c r="C60" s="2">
        <v>1067</v>
      </c>
      <c r="D60" s="3">
        <v>3.2618996667787594</v>
      </c>
      <c r="E60" s="2">
        <v>31644</v>
      </c>
      <c r="G60" s="2">
        <v>32849</v>
      </c>
      <c r="H60" s="2">
        <v>972</v>
      </c>
      <c r="I60" s="3">
        <v>2.958994185515541</v>
      </c>
      <c r="J60" s="2">
        <v>31877</v>
      </c>
    </row>
    <row r="61" spans="1:10" ht="12.75">
      <c r="A61" s="11" t="s">
        <v>61</v>
      </c>
      <c r="B61" s="2">
        <v>45533</v>
      </c>
      <c r="C61" s="2">
        <v>1464</v>
      </c>
      <c r="D61" s="3">
        <v>3.2152504776755317</v>
      </c>
      <c r="E61" s="2">
        <v>44069</v>
      </c>
      <c r="G61" s="2">
        <v>45058</v>
      </c>
      <c r="H61" s="2">
        <v>1345</v>
      </c>
      <c r="I61" s="3">
        <v>2.985041502064006</v>
      </c>
      <c r="J61" s="2">
        <v>43713</v>
      </c>
    </row>
    <row r="62" spans="1:10" ht="12.75">
      <c r="A62" s="11" t="s">
        <v>64</v>
      </c>
      <c r="B62" s="2">
        <v>56904</v>
      </c>
      <c r="C62" s="2">
        <v>1825</v>
      </c>
      <c r="D62" s="3">
        <v>3.2071559117109514</v>
      </c>
      <c r="E62" s="2">
        <v>55079</v>
      </c>
      <c r="G62" s="2">
        <v>56015</v>
      </c>
      <c r="H62" s="2">
        <v>1627</v>
      </c>
      <c r="I62" s="3">
        <v>2.9045791305900206</v>
      </c>
      <c r="J62" s="2">
        <v>54388</v>
      </c>
    </row>
    <row r="63" spans="1:10" ht="12.75">
      <c r="A63" s="13" t="s">
        <v>50</v>
      </c>
      <c r="B63" s="2"/>
      <c r="C63" s="2"/>
      <c r="D63" s="3"/>
      <c r="E63" s="2"/>
      <c r="F63" s="9"/>
      <c r="G63" s="2"/>
      <c r="H63" s="2"/>
      <c r="I63" s="3"/>
      <c r="J63" s="2"/>
    </row>
    <row r="64" spans="1:10" ht="12.75">
      <c r="A64" s="11" t="s">
        <v>80</v>
      </c>
      <c r="B64" s="2">
        <v>23876</v>
      </c>
      <c r="C64" s="2">
        <v>770</v>
      </c>
      <c r="D64" s="3">
        <v>3.224995811693751</v>
      </c>
      <c r="E64" s="2">
        <v>23106</v>
      </c>
      <c r="G64" s="2">
        <v>23824</v>
      </c>
      <c r="H64" s="2">
        <v>650</v>
      </c>
      <c r="I64" s="3">
        <v>2.72834116856951</v>
      </c>
      <c r="J64" s="2">
        <v>23174</v>
      </c>
    </row>
    <row r="65" spans="1:10" ht="12.75">
      <c r="A65" s="11" t="s">
        <v>81</v>
      </c>
      <c r="B65" s="2">
        <v>24519</v>
      </c>
      <c r="C65" s="2">
        <v>715</v>
      </c>
      <c r="D65" s="3">
        <v>2.9161058770749215</v>
      </c>
      <c r="E65" s="2">
        <v>23804</v>
      </c>
      <c r="G65" s="2">
        <v>24532</v>
      </c>
      <c r="H65" s="2">
        <v>608</v>
      </c>
      <c r="I65" s="3">
        <v>2.478395564976357</v>
      </c>
      <c r="J65" s="2">
        <v>23924</v>
      </c>
    </row>
    <row r="66" spans="1:10" ht="12.75">
      <c r="A66" s="11" t="s">
        <v>82</v>
      </c>
      <c r="B66" s="2">
        <v>16950</v>
      </c>
      <c r="C66" s="2">
        <v>534</v>
      </c>
      <c r="D66" s="3">
        <v>3.1504424778761058</v>
      </c>
      <c r="E66" s="2">
        <v>16416</v>
      </c>
      <c r="G66" s="2">
        <v>16390</v>
      </c>
      <c r="H66" s="2">
        <v>450</v>
      </c>
      <c r="I66" s="3">
        <v>2.7455765710799267</v>
      </c>
      <c r="J66" s="2">
        <v>15940</v>
      </c>
    </row>
    <row r="67" spans="1:10" ht="12.75">
      <c r="A67" s="11" t="s">
        <v>83</v>
      </c>
      <c r="B67" s="2">
        <v>20846</v>
      </c>
      <c r="C67" s="2">
        <v>630</v>
      </c>
      <c r="D67" s="3">
        <v>3.022162525184688</v>
      </c>
      <c r="E67" s="2">
        <v>20216</v>
      </c>
      <c r="G67" s="2">
        <v>21100</v>
      </c>
      <c r="H67" s="2">
        <v>557</v>
      </c>
      <c r="I67" s="3">
        <v>2.6398104265402846</v>
      </c>
      <c r="J67" s="2">
        <v>20543</v>
      </c>
    </row>
    <row r="68" spans="1:10" ht="12.75">
      <c r="A68" s="11" t="s">
        <v>84</v>
      </c>
      <c r="B68" s="2">
        <v>12766</v>
      </c>
      <c r="C68" s="2">
        <v>437</v>
      </c>
      <c r="D68" s="3">
        <v>3.4231552561491463</v>
      </c>
      <c r="E68" s="2">
        <v>12329</v>
      </c>
      <c r="G68" s="2">
        <v>12742</v>
      </c>
      <c r="H68" s="2">
        <v>381</v>
      </c>
      <c r="I68" s="3">
        <v>2.990111442473709</v>
      </c>
      <c r="J68" s="2">
        <v>12361</v>
      </c>
    </row>
    <row r="69" spans="1:10" ht="12.75">
      <c r="A69" s="11" t="s">
        <v>85</v>
      </c>
      <c r="B69" s="2">
        <v>32110</v>
      </c>
      <c r="C69" s="2">
        <v>782</v>
      </c>
      <c r="D69" s="3">
        <v>2.435378386795391</v>
      </c>
      <c r="E69" s="2">
        <v>31328</v>
      </c>
      <c r="G69" s="2">
        <v>33049</v>
      </c>
      <c r="H69" s="2">
        <v>691</v>
      </c>
      <c r="I69" s="3">
        <v>2.090834821023329</v>
      </c>
      <c r="J69" s="2">
        <v>32358</v>
      </c>
    </row>
    <row r="70" spans="1:10" ht="12.75">
      <c r="A70" s="11" t="s">
        <v>86</v>
      </c>
      <c r="B70" s="2">
        <v>22570</v>
      </c>
      <c r="C70" s="2">
        <v>1011</v>
      </c>
      <c r="D70" s="3">
        <v>4.4793974302171025</v>
      </c>
      <c r="E70" s="2">
        <v>21559</v>
      </c>
      <c r="G70" s="2">
        <v>22191</v>
      </c>
      <c r="H70" s="2">
        <v>845</v>
      </c>
      <c r="I70" s="3">
        <v>3.8078500292911546</v>
      </c>
      <c r="J70" s="2">
        <v>21346</v>
      </c>
    </row>
    <row r="71" spans="1:10" ht="12.75">
      <c r="A71" s="11" t="s">
        <v>87</v>
      </c>
      <c r="B71" s="2">
        <v>9059</v>
      </c>
      <c r="C71" s="2">
        <v>371</v>
      </c>
      <c r="D71" s="3">
        <v>4.095374765426647</v>
      </c>
      <c r="E71" s="2">
        <v>8688</v>
      </c>
      <c r="G71" s="2">
        <v>8954</v>
      </c>
      <c r="H71" s="2">
        <v>288</v>
      </c>
      <c r="I71" s="3">
        <v>3.2164395800759435</v>
      </c>
      <c r="J71" s="2">
        <v>8666</v>
      </c>
    </row>
    <row r="72" spans="1:10" ht="12.75">
      <c r="A72" s="13" t="s">
        <v>13</v>
      </c>
      <c r="B72" s="2"/>
      <c r="C72" s="2"/>
      <c r="D72" s="3"/>
      <c r="E72" s="2"/>
      <c r="G72" s="2"/>
      <c r="H72" s="2"/>
      <c r="I72" s="3"/>
      <c r="J72" s="2"/>
    </row>
    <row r="73" spans="1:10" ht="12.75">
      <c r="A73" s="11" t="s">
        <v>12</v>
      </c>
      <c r="B73" s="2">
        <v>143084</v>
      </c>
      <c r="C73" s="2">
        <v>4204</v>
      </c>
      <c r="D73" s="3">
        <v>2.938134242822398</v>
      </c>
      <c r="E73" s="2">
        <v>138880</v>
      </c>
      <c r="G73" s="2">
        <v>143756</v>
      </c>
      <c r="H73" s="2">
        <v>3946</v>
      </c>
      <c r="I73" s="3">
        <v>2.744928907315173</v>
      </c>
      <c r="J73" s="2">
        <v>139810</v>
      </c>
    </row>
    <row r="74" spans="1:10" ht="12.75">
      <c r="A74" s="11" t="s">
        <v>39</v>
      </c>
      <c r="B74" s="2">
        <v>30463</v>
      </c>
      <c r="C74" s="2">
        <v>1135</v>
      </c>
      <c r="D74" s="3">
        <v>3.725831336375275</v>
      </c>
      <c r="E74" s="2">
        <v>29328</v>
      </c>
      <c r="G74" s="2">
        <v>30376</v>
      </c>
      <c r="H74" s="2">
        <v>961</v>
      </c>
      <c r="I74" s="3">
        <v>3.1636818540953384</v>
      </c>
      <c r="J74" s="2">
        <v>29415</v>
      </c>
    </row>
    <row r="75" spans="1:10" ht="12.75">
      <c r="A75" s="11" t="s">
        <v>40</v>
      </c>
      <c r="B75" s="2">
        <v>28537</v>
      </c>
      <c r="C75" s="2">
        <v>1086</v>
      </c>
      <c r="D75" s="3">
        <v>3.805585730805621</v>
      </c>
      <c r="E75" s="2">
        <v>27451</v>
      </c>
      <c r="G75" s="2">
        <v>28559</v>
      </c>
      <c r="H75" s="2">
        <v>968</v>
      </c>
      <c r="I75" s="3">
        <v>3.3894744213732975</v>
      </c>
      <c r="J75" s="2">
        <v>27591</v>
      </c>
    </row>
    <row r="76" spans="1:10" ht="12.75">
      <c r="A76" s="11" t="s">
        <v>88</v>
      </c>
      <c r="B76" s="15">
        <v>16542</v>
      </c>
      <c r="C76" s="15">
        <v>516</v>
      </c>
      <c r="D76" s="16">
        <v>3.1193326079071455</v>
      </c>
      <c r="E76" s="15">
        <v>16026</v>
      </c>
      <c r="G76" s="2">
        <v>16656</v>
      </c>
      <c r="H76" s="2">
        <v>519</v>
      </c>
      <c r="I76" s="3">
        <v>3.115994236311239</v>
      </c>
      <c r="J76" s="2">
        <v>16137</v>
      </c>
    </row>
    <row r="77" spans="1:10" ht="12.75">
      <c r="A77" s="11" t="s">
        <v>41</v>
      </c>
      <c r="B77" s="2">
        <v>35196</v>
      </c>
      <c r="C77" s="2">
        <v>981</v>
      </c>
      <c r="D77" s="3">
        <v>2.7872485509717015</v>
      </c>
      <c r="E77" s="2">
        <v>34215</v>
      </c>
      <c r="G77" s="2">
        <v>35210</v>
      </c>
      <c r="H77" s="2">
        <v>877</v>
      </c>
      <c r="I77" s="3">
        <v>2.4907696677080375</v>
      </c>
      <c r="J77" s="2">
        <v>34333</v>
      </c>
    </row>
    <row r="78" spans="1:10" ht="12.75">
      <c r="A78" s="11" t="s">
        <v>91</v>
      </c>
      <c r="B78" s="2" t="s">
        <v>90</v>
      </c>
      <c r="C78" s="2" t="s">
        <v>90</v>
      </c>
      <c r="D78" s="3" t="s">
        <v>90</v>
      </c>
      <c r="E78" s="2" t="s">
        <v>90</v>
      </c>
      <c r="G78" s="2">
        <v>12382</v>
      </c>
      <c r="H78" s="2">
        <v>386</v>
      </c>
      <c r="I78" s="3">
        <v>3.1174285252786302</v>
      </c>
      <c r="J78" s="2">
        <v>11996</v>
      </c>
    </row>
    <row r="79" spans="1:10" ht="12.75">
      <c r="A79" s="11" t="s">
        <v>42</v>
      </c>
      <c r="B79" s="2">
        <v>18494</v>
      </c>
      <c r="C79" s="2">
        <v>527</v>
      </c>
      <c r="D79" s="3">
        <v>2.849572834432789</v>
      </c>
      <c r="E79" s="2">
        <v>17967</v>
      </c>
      <c r="G79" s="2">
        <v>18521</v>
      </c>
      <c r="H79" s="2">
        <v>477</v>
      </c>
      <c r="I79" s="3">
        <v>2.575454889044868</v>
      </c>
      <c r="J79" s="2">
        <v>18044</v>
      </c>
    </row>
    <row r="80" spans="1:10" ht="12.75">
      <c r="A80" s="11" t="s">
        <v>43</v>
      </c>
      <c r="B80" s="2">
        <v>66931</v>
      </c>
      <c r="C80" s="2">
        <v>2004</v>
      </c>
      <c r="D80" s="3">
        <v>2.9941282813643904</v>
      </c>
      <c r="E80" s="2">
        <v>64927</v>
      </c>
      <c r="G80" s="2">
        <v>67260</v>
      </c>
      <c r="H80" s="2">
        <v>1881</v>
      </c>
      <c r="I80" s="3">
        <v>2.7966101694915255</v>
      </c>
      <c r="J80" s="2">
        <v>65379</v>
      </c>
    </row>
    <row r="81" spans="1:10" ht="12.75">
      <c r="A81" s="11" t="s">
        <v>44</v>
      </c>
      <c r="B81" s="2">
        <v>13493</v>
      </c>
      <c r="C81" s="2">
        <v>394</v>
      </c>
      <c r="D81" s="3">
        <v>2.920032609501223</v>
      </c>
      <c r="E81" s="2">
        <v>13099</v>
      </c>
      <c r="G81" s="2">
        <v>13680</v>
      </c>
      <c r="H81" s="2">
        <v>380</v>
      </c>
      <c r="I81" s="3">
        <v>2.7777777777777777</v>
      </c>
      <c r="J81" s="2">
        <v>13300</v>
      </c>
    </row>
    <row r="82" spans="1:10" ht="12.75">
      <c r="A82" s="11" t="s">
        <v>45</v>
      </c>
      <c r="B82" s="2">
        <v>50288</v>
      </c>
      <c r="C82" s="2">
        <v>1857</v>
      </c>
      <c r="D82" s="3">
        <v>3.6927298759147313</v>
      </c>
      <c r="E82" s="2">
        <v>48431</v>
      </c>
      <c r="G82" s="2">
        <v>50270</v>
      </c>
      <c r="H82" s="2">
        <v>1707</v>
      </c>
      <c r="I82" s="3">
        <v>3.3956634175452556</v>
      </c>
      <c r="J82" s="2">
        <v>48563</v>
      </c>
    </row>
    <row r="83" spans="1:10" ht="12.75">
      <c r="A83" s="11" t="s">
        <v>46</v>
      </c>
      <c r="B83" s="2">
        <v>29745</v>
      </c>
      <c r="C83" s="2">
        <v>999</v>
      </c>
      <c r="D83" s="3">
        <v>3.358547655068079</v>
      </c>
      <c r="E83" s="2">
        <v>28746</v>
      </c>
      <c r="G83" s="2">
        <v>30221</v>
      </c>
      <c r="H83" s="2">
        <v>902</v>
      </c>
      <c r="I83" s="3">
        <v>2.984679527480891</v>
      </c>
      <c r="J83" s="2">
        <v>29319</v>
      </c>
    </row>
    <row r="84" spans="1:10" ht="12.75">
      <c r="A84" s="11" t="s">
        <v>47</v>
      </c>
      <c r="B84" s="2">
        <v>21677</v>
      </c>
      <c r="C84" s="2">
        <v>804</v>
      </c>
      <c r="D84" s="3">
        <v>3.709000322922914</v>
      </c>
      <c r="E84" s="2">
        <v>20873</v>
      </c>
      <c r="G84" s="2">
        <v>21669</v>
      </c>
      <c r="H84" s="2">
        <v>693</v>
      </c>
      <c r="I84" s="3">
        <v>3.1981171258479857</v>
      </c>
      <c r="J84" s="2">
        <v>20976</v>
      </c>
    </row>
    <row r="85" spans="1:10" ht="12.75">
      <c r="A85" s="11" t="s">
        <v>48</v>
      </c>
      <c r="B85" s="2">
        <v>17662</v>
      </c>
      <c r="C85" s="2">
        <v>417</v>
      </c>
      <c r="D85" s="3">
        <v>2.3610010191371305</v>
      </c>
      <c r="E85" s="2">
        <v>17245</v>
      </c>
      <c r="G85" s="2">
        <v>18243</v>
      </c>
      <c r="H85" s="2">
        <v>395</v>
      </c>
      <c r="I85" s="3">
        <v>2.1652140547059147</v>
      </c>
      <c r="J85" s="2">
        <v>17848</v>
      </c>
    </row>
    <row r="86" spans="1:10" ht="12.75">
      <c r="A86" s="11" t="s">
        <v>89</v>
      </c>
      <c r="B86" s="2">
        <v>26157</v>
      </c>
      <c r="C86" s="2">
        <v>899</v>
      </c>
      <c r="D86" s="3">
        <v>3.436938486829529</v>
      </c>
      <c r="E86" s="2">
        <v>25258</v>
      </c>
      <c r="G86" s="2">
        <v>25990</v>
      </c>
      <c r="H86" s="2">
        <v>803</v>
      </c>
      <c r="I86" s="3">
        <v>3.08964986533282</v>
      </c>
      <c r="J86" s="2">
        <v>25187</v>
      </c>
    </row>
    <row r="88" ht="12.75">
      <c r="A88" s="11" t="s">
        <v>14</v>
      </c>
    </row>
    <row r="89" ht="12.75">
      <c r="A89" s="11" t="s">
        <v>15</v>
      </c>
    </row>
  </sheetData>
  <sheetProtection/>
  <mergeCells count="4">
    <mergeCell ref="A1:J1"/>
    <mergeCell ref="A2:J2"/>
    <mergeCell ref="B4:E4"/>
    <mergeCell ref="G4:J4"/>
  </mergeCells>
  <printOptions/>
  <pageMargins left="0.7" right="0.7" top="0.75" bottom="0.75" header="0.3" footer="0.3"/>
  <pageSetup fitToHeight="1" fitToWidth="1" horizontalDpi="600" verticalDpi="600" orientation="portrait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workbookViewId="0" topLeftCell="A1">
      <selection activeCell="B9" sqref="B9:J86"/>
    </sheetView>
  </sheetViews>
  <sheetFormatPr defaultColWidth="9.140625" defaultRowHeight="12.75"/>
  <cols>
    <col min="1" max="1" width="36.28125" style="0" customWidth="1"/>
    <col min="6" max="6" width="3.421875" style="0" customWidth="1"/>
  </cols>
  <sheetData>
    <row r="1" spans="1:10" ht="12.75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2.75">
      <c r="A3" s="8" t="s">
        <v>103</v>
      </c>
    </row>
    <row r="4" spans="1:10" ht="12.75">
      <c r="A4" s="8">
        <v>45401</v>
      </c>
      <c r="B4" s="29" t="s">
        <v>0</v>
      </c>
      <c r="C4" s="29"/>
      <c r="D4" s="29"/>
      <c r="E4" s="29"/>
      <c r="G4" s="29" t="s">
        <v>1</v>
      </c>
      <c r="H4" s="29"/>
      <c r="I4" s="29"/>
      <c r="J4" s="29"/>
    </row>
    <row r="5" spans="1:10" ht="12.75">
      <c r="A5" s="4"/>
      <c r="B5" s="1" t="s">
        <v>2</v>
      </c>
      <c r="C5" s="1"/>
      <c r="D5" s="1"/>
      <c r="E5" s="1"/>
      <c r="G5" s="1" t="s">
        <v>2</v>
      </c>
      <c r="H5" s="1"/>
      <c r="I5" s="1"/>
      <c r="J5" s="1"/>
    </row>
    <row r="6" spans="2:10" ht="12.75">
      <c r="B6" s="1" t="s">
        <v>3</v>
      </c>
      <c r="C6" s="1"/>
      <c r="D6" s="1" t="s">
        <v>4</v>
      </c>
      <c r="E6" s="1" t="s">
        <v>5</v>
      </c>
      <c r="G6" s="1" t="s">
        <v>3</v>
      </c>
      <c r="H6" s="1"/>
      <c r="I6" s="1" t="s">
        <v>4</v>
      </c>
      <c r="J6" s="1" t="s">
        <v>5</v>
      </c>
    </row>
    <row r="7" spans="1:10" ht="12.75">
      <c r="A7" s="5" t="s">
        <v>10</v>
      </c>
      <c r="B7" s="6" t="s">
        <v>6</v>
      </c>
      <c r="C7" s="6" t="s">
        <v>7</v>
      </c>
      <c r="D7" s="6" t="s">
        <v>7</v>
      </c>
      <c r="E7" s="6" t="s">
        <v>8</v>
      </c>
      <c r="F7" s="7"/>
      <c r="G7" s="6" t="s">
        <v>6</v>
      </c>
      <c r="H7" s="6" t="s">
        <v>7</v>
      </c>
      <c r="I7" s="6" t="s">
        <v>7</v>
      </c>
      <c r="J7" s="6" t="s">
        <v>8</v>
      </c>
    </row>
    <row r="9" spans="1:10" ht="12.75">
      <c r="A9" s="14" t="s">
        <v>9</v>
      </c>
      <c r="B9" s="2">
        <v>967557</v>
      </c>
      <c r="C9" s="2">
        <v>32226</v>
      </c>
      <c r="D9" s="3">
        <v>3.330656488454944</v>
      </c>
      <c r="E9" s="2">
        <v>935331</v>
      </c>
      <c r="G9" s="2">
        <v>969112</v>
      </c>
      <c r="H9" s="2">
        <v>29848</v>
      </c>
      <c r="I9" s="3">
        <v>3.0799329695638895</v>
      </c>
      <c r="J9" s="2">
        <v>939264</v>
      </c>
    </row>
    <row r="10" spans="1:10" ht="12.75">
      <c r="A10" s="13" t="s">
        <v>38</v>
      </c>
      <c r="B10" s="2"/>
      <c r="C10" s="2"/>
      <c r="D10" s="3"/>
      <c r="E10" s="2"/>
      <c r="G10" s="2"/>
      <c r="H10" s="2"/>
      <c r="I10" s="3"/>
      <c r="J10" s="2"/>
    </row>
    <row r="11" spans="1:10" ht="12.75">
      <c r="A11" s="11" t="s">
        <v>16</v>
      </c>
      <c r="B11" s="2">
        <v>288251</v>
      </c>
      <c r="C11" s="2">
        <v>8463</v>
      </c>
      <c r="D11" s="3">
        <v>2.935982876035122</v>
      </c>
      <c r="E11" s="2">
        <v>279788</v>
      </c>
      <c r="G11" s="2">
        <v>289455</v>
      </c>
      <c r="H11" s="2">
        <v>8411</v>
      </c>
      <c r="I11" s="3">
        <v>2.9058057383703857</v>
      </c>
      <c r="J11" s="2">
        <v>281044</v>
      </c>
    </row>
    <row r="12" spans="1:10" ht="12.75">
      <c r="A12" s="11" t="s">
        <v>17</v>
      </c>
      <c r="B12" s="2">
        <v>1873</v>
      </c>
      <c r="C12" s="2">
        <v>118</v>
      </c>
      <c r="D12" s="3">
        <v>6.300053390282969</v>
      </c>
      <c r="E12" s="2">
        <v>1755</v>
      </c>
      <c r="G12" s="2">
        <v>1821</v>
      </c>
      <c r="H12" s="2">
        <v>105</v>
      </c>
      <c r="I12" s="3">
        <v>5.766062602965404</v>
      </c>
      <c r="J12" s="2">
        <v>1716</v>
      </c>
    </row>
    <row r="13" spans="1:10" ht="12.75">
      <c r="A13" s="11" t="s">
        <v>63</v>
      </c>
      <c r="B13" s="2">
        <v>44330</v>
      </c>
      <c r="C13" s="2">
        <v>1449</v>
      </c>
      <c r="D13" s="3">
        <v>3.268666817053914</v>
      </c>
      <c r="E13" s="2">
        <v>42881</v>
      </c>
      <c r="G13" s="2">
        <v>45070</v>
      </c>
      <c r="H13" s="2">
        <v>1369</v>
      </c>
      <c r="I13" s="3">
        <v>3.0374972265364986</v>
      </c>
      <c r="J13" s="2">
        <v>43701</v>
      </c>
    </row>
    <row r="14" spans="1:10" ht="12.75">
      <c r="A14" s="11" t="s">
        <v>18</v>
      </c>
      <c r="B14" s="2">
        <v>2985</v>
      </c>
      <c r="C14" s="2">
        <v>93</v>
      </c>
      <c r="D14" s="3">
        <v>3.1155778894472363</v>
      </c>
      <c r="E14" s="2">
        <v>2892</v>
      </c>
      <c r="G14" s="2">
        <v>2952</v>
      </c>
      <c r="H14" s="2">
        <v>88</v>
      </c>
      <c r="I14" s="3">
        <v>2.9810298102981028</v>
      </c>
      <c r="J14" s="2">
        <v>2864</v>
      </c>
    </row>
    <row r="15" spans="1:10" ht="12.75">
      <c r="A15" s="12" t="s">
        <v>19</v>
      </c>
      <c r="B15" s="2">
        <v>4297</v>
      </c>
      <c r="C15" s="2">
        <v>215</v>
      </c>
      <c r="D15" s="3">
        <v>5.003490807540144</v>
      </c>
      <c r="E15" s="2">
        <v>4082</v>
      </c>
      <c r="G15" s="2">
        <v>4237</v>
      </c>
      <c r="H15" s="2">
        <v>182</v>
      </c>
      <c r="I15" s="3">
        <v>4.2954920934623555</v>
      </c>
      <c r="J15" s="2">
        <v>4055</v>
      </c>
    </row>
    <row r="16" spans="1:10" ht="12.75">
      <c r="A16" s="12" t="s">
        <v>67</v>
      </c>
      <c r="B16" s="2">
        <v>23923</v>
      </c>
      <c r="C16" s="2">
        <v>751</v>
      </c>
      <c r="D16" s="3">
        <v>3.139238389834051</v>
      </c>
      <c r="E16" s="2">
        <v>23172</v>
      </c>
      <c r="G16" s="2">
        <v>23939</v>
      </c>
      <c r="H16" s="2">
        <v>695</v>
      </c>
      <c r="I16" s="3">
        <v>2.903212331342161</v>
      </c>
      <c r="J16" s="2">
        <v>23244</v>
      </c>
    </row>
    <row r="17" spans="1:10" ht="12.75">
      <c r="A17" s="12" t="s">
        <v>70</v>
      </c>
      <c r="B17" s="2">
        <v>13978</v>
      </c>
      <c r="C17" s="2">
        <v>387</v>
      </c>
      <c r="D17" s="3">
        <v>2.76863642867363</v>
      </c>
      <c r="E17" s="2">
        <v>13591</v>
      </c>
      <c r="G17" s="2">
        <v>13596</v>
      </c>
      <c r="H17" s="2">
        <v>374</v>
      </c>
      <c r="I17" s="3">
        <v>2.750809061488673</v>
      </c>
      <c r="J17" s="2">
        <v>13222</v>
      </c>
    </row>
    <row r="18" spans="1:10" ht="12.75">
      <c r="A18" s="12" t="s">
        <v>20</v>
      </c>
      <c r="B18" s="2">
        <v>4118</v>
      </c>
      <c r="C18" s="2">
        <v>183</v>
      </c>
      <c r="D18" s="3">
        <v>4.4439048081593</v>
      </c>
      <c r="E18" s="2">
        <v>3935</v>
      </c>
      <c r="G18" s="2">
        <v>4100</v>
      </c>
      <c r="H18" s="2">
        <v>167</v>
      </c>
      <c r="I18" s="3">
        <v>4.073170731707317</v>
      </c>
      <c r="J18" s="2">
        <v>3933</v>
      </c>
    </row>
    <row r="19" spans="1:10" ht="12.75">
      <c r="A19" s="12" t="s">
        <v>77</v>
      </c>
      <c r="B19" s="2">
        <v>22797</v>
      </c>
      <c r="C19" s="2">
        <v>1007</v>
      </c>
      <c r="D19" s="3">
        <v>4.4172478834934426</v>
      </c>
      <c r="E19" s="2">
        <v>21790</v>
      </c>
      <c r="G19" s="2">
        <v>22657</v>
      </c>
      <c r="H19" s="2">
        <v>941</v>
      </c>
      <c r="I19" s="3">
        <v>4.153241823718939</v>
      </c>
      <c r="J19" s="2">
        <v>21716</v>
      </c>
    </row>
    <row r="20" spans="1:10" ht="12.75">
      <c r="A20" s="12" t="s">
        <v>57</v>
      </c>
      <c r="B20" s="2">
        <v>65740</v>
      </c>
      <c r="C20" s="2">
        <v>1705</v>
      </c>
      <c r="D20" s="3">
        <v>2.593550349863097</v>
      </c>
      <c r="E20" s="2">
        <v>64035</v>
      </c>
      <c r="G20" s="2">
        <v>65696</v>
      </c>
      <c r="H20" s="2">
        <v>1587</v>
      </c>
      <c r="I20" s="3">
        <v>2.4156721870433513</v>
      </c>
      <c r="J20" s="2">
        <v>64109</v>
      </c>
    </row>
    <row r="21" spans="1:10" ht="12.75">
      <c r="A21" s="12" t="s">
        <v>21</v>
      </c>
      <c r="B21" s="2">
        <v>5508</v>
      </c>
      <c r="C21" s="2">
        <v>240</v>
      </c>
      <c r="D21" s="3">
        <v>4.357298474945534</v>
      </c>
      <c r="E21" s="2">
        <v>5268</v>
      </c>
      <c r="G21" s="2">
        <v>5423</v>
      </c>
      <c r="H21" s="2">
        <v>218</v>
      </c>
      <c r="I21" s="3">
        <v>4.019915176101789</v>
      </c>
      <c r="J21" s="2">
        <v>5205</v>
      </c>
    </row>
    <row r="22" spans="1:10" ht="12.75">
      <c r="A22" s="12" t="s">
        <v>56</v>
      </c>
      <c r="B22" s="2">
        <v>1200</v>
      </c>
      <c r="C22" s="2">
        <v>41</v>
      </c>
      <c r="D22" s="3">
        <v>3.4166666666666665</v>
      </c>
      <c r="E22" s="2">
        <v>1159</v>
      </c>
      <c r="G22" s="2">
        <v>1191</v>
      </c>
      <c r="H22" s="2">
        <v>40</v>
      </c>
      <c r="I22" s="3">
        <v>3.3585222502099077</v>
      </c>
      <c r="J22" s="2">
        <v>1151</v>
      </c>
    </row>
    <row r="23" spans="1:10" ht="12.75">
      <c r="A23" s="12" t="s">
        <v>71</v>
      </c>
      <c r="B23" s="2">
        <v>562</v>
      </c>
      <c r="C23" s="2">
        <v>16</v>
      </c>
      <c r="D23" s="3">
        <v>2.8469750889679712</v>
      </c>
      <c r="E23" s="2">
        <v>546</v>
      </c>
      <c r="G23" s="2">
        <v>543</v>
      </c>
      <c r="H23" s="2">
        <v>15</v>
      </c>
      <c r="I23" s="3">
        <v>2.7624309392265194</v>
      </c>
      <c r="J23" s="2">
        <v>528</v>
      </c>
    </row>
    <row r="24" spans="1:10" ht="12.75">
      <c r="A24" s="12" t="s">
        <v>22</v>
      </c>
      <c r="B24" s="2">
        <v>117718</v>
      </c>
      <c r="C24" s="2">
        <v>4249</v>
      </c>
      <c r="D24" s="3">
        <v>3.609473487487045</v>
      </c>
      <c r="E24" s="2">
        <v>113469</v>
      </c>
      <c r="G24" s="2">
        <v>117634</v>
      </c>
      <c r="H24" s="2">
        <v>3980</v>
      </c>
      <c r="I24" s="3">
        <v>3.38337555468657</v>
      </c>
      <c r="J24" s="2">
        <v>113654</v>
      </c>
    </row>
    <row r="25" spans="1:10" ht="12.75">
      <c r="A25" s="12" t="s">
        <v>23</v>
      </c>
      <c r="B25" s="2">
        <v>3750</v>
      </c>
      <c r="C25" s="2">
        <v>112</v>
      </c>
      <c r="D25" s="3">
        <v>2.986666666666667</v>
      </c>
      <c r="E25" s="2">
        <v>3638</v>
      </c>
      <c r="G25" s="2">
        <v>3720</v>
      </c>
      <c r="H25" s="2">
        <v>114</v>
      </c>
      <c r="I25" s="3">
        <v>3.064516129032258</v>
      </c>
      <c r="J25" s="2">
        <v>3606</v>
      </c>
    </row>
    <row r="26" spans="1:10" ht="12.75">
      <c r="A26" s="12" t="s">
        <v>68</v>
      </c>
      <c r="B26" s="2">
        <v>12455</v>
      </c>
      <c r="C26" s="2">
        <v>339</v>
      </c>
      <c r="D26" s="3">
        <v>2.7217984745082293</v>
      </c>
      <c r="E26" s="2">
        <v>12116</v>
      </c>
      <c r="G26" s="2">
        <v>12418</v>
      </c>
      <c r="H26" s="2">
        <v>319</v>
      </c>
      <c r="I26" s="3">
        <v>2.5688516669350943</v>
      </c>
      <c r="J26" s="2">
        <v>12099</v>
      </c>
    </row>
    <row r="27" spans="1:10" ht="12.75">
      <c r="A27" s="12" t="s">
        <v>24</v>
      </c>
      <c r="B27" s="2">
        <v>481</v>
      </c>
      <c r="C27" s="2">
        <v>15</v>
      </c>
      <c r="D27" s="3">
        <v>3.118503118503119</v>
      </c>
      <c r="E27" s="2">
        <v>466</v>
      </c>
      <c r="G27" s="2">
        <v>463</v>
      </c>
      <c r="H27" s="2">
        <v>17</v>
      </c>
      <c r="I27" s="3">
        <v>3.6717062634989204</v>
      </c>
      <c r="J27" s="2">
        <v>446</v>
      </c>
    </row>
    <row r="28" spans="1:10" ht="12.75">
      <c r="A28" s="12" t="s">
        <v>25</v>
      </c>
      <c r="B28" s="2">
        <v>3452</v>
      </c>
      <c r="C28" s="2">
        <v>210</v>
      </c>
      <c r="D28" s="3">
        <v>6.08342989571263</v>
      </c>
      <c r="E28" s="2">
        <v>3242</v>
      </c>
      <c r="G28" s="2">
        <v>3400</v>
      </c>
      <c r="H28" s="2">
        <v>185</v>
      </c>
      <c r="I28" s="3">
        <v>5.4411764705882355</v>
      </c>
      <c r="J28" s="2">
        <v>3215</v>
      </c>
    </row>
    <row r="29" spans="1:10" ht="12.75">
      <c r="A29" s="12" t="s">
        <v>26</v>
      </c>
      <c r="B29" s="2">
        <v>2014</v>
      </c>
      <c r="C29" s="2">
        <v>76</v>
      </c>
      <c r="D29" s="3">
        <v>3.7735849056603774</v>
      </c>
      <c r="E29" s="2">
        <v>1938</v>
      </c>
      <c r="G29" s="2">
        <v>1884</v>
      </c>
      <c r="H29" s="2">
        <v>68</v>
      </c>
      <c r="I29" s="3">
        <v>3.6093418259023355</v>
      </c>
      <c r="J29" s="2">
        <v>1816</v>
      </c>
    </row>
    <row r="30" spans="1:10" ht="12.75">
      <c r="A30" s="12" t="s">
        <v>74</v>
      </c>
      <c r="B30" s="2">
        <v>12778</v>
      </c>
      <c r="C30" s="2">
        <v>426</v>
      </c>
      <c r="D30" s="3">
        <v>3.3338550633902018</v>
      </c>
      <c r="E30" s="2">
        <v>12352</v>
      </c>
      <c r="G30" s="2">
        <v>12715</v>
      </c>
      <c r="H30" s="2">
        <v>387</v>
      </c>
      <c r="I30" s="3">
        <v>3.043649233189147</v>
      </c>
      <c r="J30" s="2">
        <v>12328</v>
      </c>
    </row>
    <row r="31" spans="1:10" ht="12.75">
      <c r="A31" s="12" t="s">
        <v>27</v>
      </c>
      <c r="B31" s="2">
        <v>7107</v>
      </c>
      <c r="C31" s="2">
        <v>182</v>
      </c>
      <c r="D31" s="3">
        <v>2.5608554945828055</v>
      </c>
      <c r="E31" s="2">
        <v>6925</v>
      </c>
      <c r="G31" s="2">
        <v>7171</v>
      </c>
      <c r="H31" s="2">
        <v>169</v>
      </c>
      <c r="I31" s="3">
        <v>2.356714544693906</v>
      </c>
      <c r="J31" s="2">
        <v>7002</v>
      </c>
    </row>
    <row r="32" spans="1:10" ht="12.75">
      <c r="A32" s="12" t="s">
        <v>76</v>
      </c>
      <c r="B32" s="2">
        <v>7941</v>
      </c>
      <c r="C32" s="2">
        <v>214</v>
      </c>
      <c r="D32" s="3">
        <v>2.69487470091928</v>
      </c>
      <c r="E32" s="2">
        <v>7727</v>
      </c>
      <c r="G32" s="2">
        <v>8085</v>
      </c>
      <c r="H32" s="2">
        <v>213</v>
      </c>
      <c r="I32" s="3">
        <v>2.6345083487940633</v>
      </c>
      <c r="J32" s="2">
        <v>7872</v>
      </c>
    </row>
    <row r="33" spans="1:10" ht="12.75">
      <c r="A33" s="12" t="s">
        <v>28</v>
      </c>
      <c r="B33" s="2">
        <v>8851</v>
      </c>
      <c r="C33" s="2">
        <v>357</v>
      </c>
      <c r="D33" s="3">
        <v>4.033442548864535</v>
      </c>
      <c r="E33" s="2">
        <v>8494</v>
      </c>
      <c r="G33" s="2">
        <v>8830</v>
      </c>
      <c r="H33" s="2">
        <v>330</v>
      </c>
      <c r="I33" s="3">
        <v>3.737259343148358</v>
      </c>
      <c r="J33" s="2">
        <v>8500</v>
      </c>
    </row>
    <row r="34" spans="1:10" ht="12.75">
      <c r="A34" s="12" t="s">
        <v>29</v>
      </c>
      <c r="B34" s="2">
        <v>8393</v>
      </c>
      <c r="C34" s="2">
        <v>253</v>
      </c>
      <c r="D34" s="3">
        <v>3.014416775884666</v>
      </c>
      <c r="E34" s="2">
        <v>8140</v>
      </c>
      <c r="G34" s="2">
        <v>8098</v>
      </c>
      <c r="H34" s="2">
        <v>231</v>
      </c>
      <c r="I34" s="3">
        <v>2.8525561867127687</v>
      </c>
      <c r="J34" s="2">
        <v>7867</v>
      </c>
    </row>
    <row r="35" spans="1:10" ht="12.75">
      <c r="A35" s="12" t="s">
        <v>78</v>
      </c>
      <c r="B35" s="2">
        <v>7428</v>
      </c>
      <c r="C35" s="2">
        <v>303</v>
      </c>
      <c r="D35" s="3">
        <v>4.079159935379645</v>
      </c>
      <c r="E35" s="2">
        <v>7125</v>
      </c>
      <c r="G35" s="2">
        <v>7338</v>
      </c>
      <c r="H35" s="2">
        <v>262</v>
      </c>
      <c r="I35" s="3">
        <v>3.5704551648950664</v>
      </c>
      <c r="J35" s="2">
        <v>7076</v>
      </c>
    </row>
    <row r="36" spans="1:10" ht="12.75">
      <c r="A36" s="12" t="s">
        <v>55</v>
      </c>
      <c r="B36" s="2">
        <v>15697</v>
      </c>
      <c r="C36" s="2">
        <v>417</v>
      </c>
      <c r="D36" s="3">
        <v>2.656558578072243</v>
      </c>
      <c r="E36" s="2">
        <v>15280</v>
      </c>
      <c r="G36" s="2">
        <v>15580</v>
      </c>
      <c r="H36" s="2">
        <v>372</v>
      </c>
      <c r="I36" s="3">
        <v>2.387676508344031</v>
      </c>
      <c r="J36" s="2">
        <v>15208</v>
      </c>
    </row>
    <row r="37" spans="1:10" ht="12.75">
      <c r="A37" s="12" t="s">
        <v>66</v>
      </c>
      <c r="B37" s="2">
        <v>12062</v>
      </c>
      <c r="C37" s="2">
        <v>382</v>
      </c>
      <c r="D37" s="3">
        <v>3.1669706516332283</v>
      </c>
      <c r="E37" s="2">
        <v>11680</v>
      </c>
      <c r="G37" s="2">
        <v>11821</v>
      </c>
      <c r="H37" s="2">
        <v>354</v>
      </c>
      <c r="I37" s="3">
        <v>2.9946705016496065</v>
      </c>
      <c r="J37" s="2">
        <v>11467</v>
      </c>
    </row>
    <row r="38" spans="1:10" ht="12.75">
      <c r="A38" s="12" t="s">
        <v>53</v>
      </c>
      <c r="B38" s="2">
        <v>89382</v>
      </c>
      <c r="C38" s="2">
        <v>3354</v>
      </c>
      <c r="D38" s="3">
        <v>3.752433375847486</v>
      </c>
      <c r="E38" s="2">
        <v>86028</v>
      </c>
      <c r="G38" s="2">
        <v>89099</v>
      </c>
      <c r="H38" s="2">
        <v>3262</v>
      </c>
      <c r="I38" s="3">
        <v>3.661096084131135</v>
      </c>
      <c r="J38" s="2">
        <v>85837</v>
      </c>
    </row>
    <row r="39" spans="1:10" ht="12.75">
      <c r="A39" s="12" t="s">
        <v>73</v>
      </c>
      <c r="B39" s="2">
        <v>20853</v>
      </c>
      <c r="C39" s="2">
        <v>625</v>
      </c>
      <c r="D39" s="3">
        <v>2.997170670886683</v>
      </c>
      <c r="E39" s="2">
        <v>20228</v>
      </c>
      <c r="G39" s="2">
        <v>21061</v>
      </c>
      <c r="H39" s="2">
        <v>572</v>
      </c>
      <c r="I39" s="3">
        <v>2.715920421632401</v>
      </c>
      <c r="J39" s="2">
        <v>20489</v>
      </c>
    </row>
    <row r="40" spans="1:10" ht="12.75">
      <c r="A40" s="12" t="s">
        <v>30</v>
      </c>
      <c r="B40" s="2">
        <v>4114</v>
      </c>
      <c r="C40" s="2">
        <v>159</v>
      </c>
      <c r="D40" s="3">
        <v>3.8648517258142925</v>
      </c>
      <c r="E40" s="2">
        <v>3955</v>
      </c>
      <c r="G40" s="2">
        <v>3987</v>
      </c>
      <c r="H40" s="2">
        <v>138</v>
      </c>
      <c r="I40" s="3">
        <v>3.4612490594431904</v>
      </c>
      <c r="J40" s="2">
        <v>3849</v>
      </c>
    </row>
    <row r="41" spans="1:10" ht="12.75">
      <c r="A41" s="12" t="s">
        <v>79</v>
      </c>
      <c r="B41" s="2">
        <v>1669</v>
      </c>
      <c r="C41" s="2">
        <v>58</v>
      </c>
      <c r="D41" s="3">
        <v>3.4751348112642297</v>
      </c>
      <c r="E41" s="2">
        <v>1611</v>
      </c>
      <c r="G41" s="2">
        <v>1645</v>
      </c>
      <c r="H41" s="2">
        <v>50</v>
      </c>
      <c r="I41" s="3">
        <v>3.0395136778115504</v>
      </c>
      <c r="J41" s="2">
        <v>1595</v>
      </c>
    </row>
    <row r="42" spans="1:10" ht="12.75">
      <c r="A42" s="12" t="s">
        <v>72</v>
      </c>
      <c r="B42" s="2">
        <v>2527</v>
      </c>
      <c r="C42" s="2">
        <v>102</v>
      </c>
      <c r="D42" s="3">
        <v>4.036406806489909</v>
      </c>
      <c r="E42" s="2">
        <v>2425</v>
      </c>
      <c r="G42" s="2">
        <v>2432</v>
      </c>
      <c r="H42" s="2">
        <v>94</v>
      </c>
      <c r="I42" s="3">
        <v>3.8651315789473686</v>
      </c>
      <c r="J42" s="2">
        <v>2338</v>
      </c>
    </row>
    <row r="43" spans="1:10" ht="12.75">
      <c r="A43" s="12" t="s">
        <v>75</v>
      </c>
      <c r="B43" s="2">
        <v>24247</v>
      </c>
      <c r="C43" s="2">
        <v>575</v>
      </c>
      <c r="D43" s="3">
        <v>2.371427393079556</v>
      </c>
      <c r="E43" s="2">
        <v>23672</v>
      </c>
      <c r="G43" s="2">
        <v>24733</v>
      </c>
      <c r="H43" s="2">
        <v>530</v>
      </c>
      <c r="I43" s="3">
        <v>2.1428860227226783</v>
      </c>
      <c r="J43" s="2">
        <v>24203</v>
      </c>
    </row>
    <row r="44" spans="1:10" ht="12.75">
      <c r="A44" s="12" t="s">
        <v>69</v>
      </c>
      <c r="B44" s="2">
        <v>12101</v>
      </c>
      <c r="C44" s="2">
        <v>351</v>
      </c>
      <c r="D44" s="3">
        <v>2.9005867283695563</v>
      </c>
      <c r="E44" s="2">
        <v>11750</v>
      </c>
      <c r="G44" s="2">
        <v>12067</v>
      </c>
      <c r="H44" s="2">
        <v>327</v>
      </c>
      <c r="I44" s="3">
        <v>2.709869893096876</v>
      </c>
      <c r="J44" s="2">
        <v>11740</v>
      </c>
    </row>
    <row r="45" spans="1:10" ht="12.75">
      <c r="A45" s="12" t="s">
        <v>59</v>
      </c>
      <c r="B45" s="2">
        <v>21982</v>
      </c>
      <c r="C45" s="2">
        <v>588</v>
      </c>
      <c r="D45" s="3">
        <v>2.674915840232918</v>
      </c>
      <c r="E45" s="2">
        <v>21394</v>
      </c>
      <c r="G45" s="2">
        <v>22042</v>
      </c>
      <c r="H45" s="2">
        <v>572</v>
      </c>
      <c r="I45" s="3">
        <v>2.5950458216132835</v>
      </c>
      <c r="J45" s="2">
        <v>21470</v>
      </c>
    </row>
    <row r="46" spans="1:10" ht="12.75">
      <c r="A46" s="12" t="s">
        <v>31</v>
      </c>
      <c r="B46" s="2">
        <v>2482</v>
      </c>
      <c r="C46" s="2">
        <v>78</v>
      </c>
      <c r="D46" s="3">
        <v>3.1426269137792104</v>
      </c>
      <c r="E46" s="2">
        <v>2404</v>
      </c>
      <c r="G46" s="2">
        <v>2462</v>
      </c>
      <c r="H46" s="2">
        <v>77</v>
      </c>
      <c r="I46" s="3">
        <v>3.127538586515029</v>
      </c>
      <c r="J46" s="2">
        <v>2385</v>
      </c>
    </row>
    <row r="47" spans="1:10" ht="12.75">
      <c r="A47" s="12" t="s">
        <v>32</v>
      </c>
      <c r="B47" s="2">
        <v>5657</v>
      </c>
      <c r="C47" s="2">
        <v>226</v>
      </c>
      <c r="D47" s="3">
        <v>3.995050380060103</v>
      </c>
      <c r="E47" s="2">
        <v>5431</v>
      </c>
      <c r="G47" s="2">
        <v>5540</v>
      </c>
      <c r="H47" s="2">
        <v>200</v>
      </c>
      <c r="I47" s="3">
        <v>3.6101083032490973</v>
      </c>
      <c r="J47" s="2">
        <v>5340</v>
      </c>
    </row>
    <row r="48" spans="1:10" ht="12.75">
      <c r="A48" s="12" t="s">
        <v>33</v>
      </c>
      <c r="B48" s="2">
        <v>11669</v>
      </c>
      <c r="C48" s="2">
        <v>471</v>
      </c>
      <c r="D48" s="3">
        <v>4.036335590024852</v>
      </c>
      <c r="E48" s="2">
        <v>11198</v>
      </c>
      <c r="G48" s="2">
        <v>11660</v>
      </c>
      <c r="H48" s="2">
        <v>431</v>
      </c>
      <c r="I48" s="3">
        <v>3.696397941680961</v>
      </c>
      <c r="J48" s="2">
        <v>11229</v>
      </c>
    </row>
    <row r="49" spans="1:10" ht="12.75">
      <c r="A49" s="12" t="s">
        <v>62</v>
      </c>
      <c r="B49" s="2">
        <v>4052</v>
      </c>
      <c r="C49" s="2">
        <v>155</v>
      </c>
      <c r="D49" s="3">
        <v>3.8252714708785787</v>
      </c>
      <c r="E49" s="2">
        <v>3897</v>
      </c>
      <c r="G49" s="2">
        <v>3988</v>
      </c>
      <c r="H49" s="2">
        <v>138</v>
      </c>
      <c r="I49" s="3">
        <v>3.460381143430291</v>
      </c>
      <c r="J49" s="2">
        <v>3850</v>
      </c>
    </row>
    <row r="50" spans="1:10" ht="12.75">
      <c r="A50" s="12" t="s">
        <v>34</v>
      </c>
      <c r="B50" s="2">
        <v>5825</v>
      </c>
      <c r="C50" s="2">
        <v>288</v>
      </c>
      <c r="D50" s="3">
        <v>4.944206008583691</v>
      </c>
      <c r="E50" s="2">
        <v>5537</v>
      </c>
      <c r="G50" s="2">
        <v>5726</v>
      </c>
      <c r="H50" s="2">
        <v>277</v>
      </c>
      <c r="I50" s="3">
        <v>4.837582954942368</v>
      </c>
      <c r="J50" s="2">
        <v>5449</v>
      </c>
    </row>
    <row r="51" spans="1:10" ht="12.75">
      <c r="A51" s="12" t="s">
        <v>35</v>
      </c>
      <c r="B51" s="2">
        <v>8053</v>
      </c>
      <c r="C51" s="2">
        <v>192</v>
      </c>
      <c r="D51" s="3">
        <v>2.3842046442319633</v>
      </c>
      <c r="E51" s="2">
        <v>7861</v>
      </c>
      <c r="G51" s="2">
        <v>7699</v>
      </c>
      <c r="H51" s="2">
        <v>250</v>
      </c>
      <c r="I51" s="3">
        <v>3.2471749577867257</v>
      </c>
      <c r="J51" s="2">
        <v>7449</v>
      </c>
    </row>
    <row r="52" spans="1:10" ht="12.75">
      <c r="A52" s="12" t="s">
        <v>65</v>
      </c>
      <c r="B52" s="2">
        <v>44761</v>
      </c>
      <c r="C52" s="2">
        <v>1461</v>
      </c>
      <c r="D52" s="3">
        <v>3.264002144724202</v>
      </c>
      <c r="E52" s="2">
        <v>43300</v>
      </c>
      <c r="G52" s="2">
        <v>44561</v>
      </c>
      <c r="H52" s="2">
        <v>1363</v>
      </c>
      <c r="I52" s="3">
        <v>3.0587284845492695</v>
      </c>
      <c r="J52" s="2">
        <v>43198</v>
      </c>
    </row>
    <row r="53" spans="1:10" ht="12.75">
      <c r="A53" s="12" t="s">
        <v>36</v>
      </c>
      <c r="B53" s="2">
        <v>6422</v>
      </c>
      <c r="C53" s="2">
        <v>234</v>
      </c>
      <c r="D53" s="3">
        <v>3.643724696356275</v>
      </c>
      <c r="E53" s="2">
        <v>6188</v>
      </c>
      <c r="G53" s="2">
        <v>6030</v>
      </c>
      <c r="H53" s="2">
        <v>217</v>
      </c>
      <c r="I53" s="3">
        <v>3.5986733001658373</v>
      </c>
      <c r="J53" s="2">
        <v>5813</v>
      </c>
    </row>
    <row r="54" spans="1:10" ht="12.75">
      <c r="A54" s="12" t="s">
        <v>37</v>
      </c>
      <c r="B54" s="2">
        <v>4560</v>
      </c>
      <c r="C54" s="2">
        <v>182</v>
      </c>
      <c r="D54" s="3">
        <v>3.9912280701754383</v>
      </c>
      <c r="E54" s="2">
        <v>4378</v>
      </c>
      <c r="G54" s="2">
        <v>4544</v>
      </c>
      <c r="H54" s="2">
        <v>158</v>
      </c>
      <c r="I54" s="3">
        <v>3.4771126760563384</v>
      </c>
      <c r="J54" s="2">
        <v>4386</v>
      </c>
    </row>
    <row r="55" spans="1:10" ht="12.75">
      <c r="A55" s="12" t="s">
        <v>60</v>
      </c>
      <c r="B55" s="2">
        <v>10723</v>
      </c>
      <c r="C55" s="2">
        <v>398</v>
      </c>
      <c r="D55" s="3">
        <v>3.7116478597407445</v>
      </c>
      <c r="E55" s="2">
        <v>10325</v>
      </c>
      <c r="G55" s="2">
        <v>10812</v>
      </c>
      <c r="H55" s="2">
        <v>381</v>
      </c>
      <c r="I55" s="3">
        <v>3.5238623751387346</v>
      </c>
      <c r="J55" s="2">
        <v>10431</v>
      </c>
    </row>
    <row r="56" spans="1:10" ht="12.75">
      <c r="A56" s="13" t="s">
        <v>49</v>
      </c>
      <c r="B56" s="2"/>
      <c r="C56" s="2"/>
      <c r="D56" s="3"/>
      <c r="E56" s="2"/>
      <c r="G56" s="2"/>
      <c r="H56" s="2"/>
      <c r="I56" s="3"/>
      <c r="J56" s="2"/>
    </row>
    <row r="57" spans="1:10" ht="12.75">
      <c r="A57" s="11" t="s">
        <v>51</v>
      </c>
      <c r="B57" s="2">
        <v>424650</v>
      </c>
      <c r="C57" s="2">
        <v>13341</v>
      </c>
      <c r="D57" s="3">
        <v>3.141646061462381</v>
      </c>
      <c r="E57" s="2">
        <v>411309</v>
      </c>
      <c r="G57" s="2">
        <v>425559</v>
      </c>
      <c r="H57" s="2">
        <v>13088</v>
      </c>
      <c r="I57" s="3">
        <v>3.075484245427779</v>
      </c>
      <c r="J57" s="2">
        <v>412471</v>
      </c>
    </row>
    <row r="58" spans="1:10" ht="12.75">
      <c r="A58" s="11" t="s">
        <v>52</v>
      </c>
      <c r="B58" s="2">
        <v>86542</v>
      </c>
      <c r="C58" s="2">
        <v>3257</v>
      </c>
      <c r="D58" s="3">
        <v>3.763490559497123</v>
      </c>
      <c r="E58" s="2">
        <v>83285</v>
      </c>
      <c r="G58" s="2">
        <v>89099</v>
      </c>
      <c r="H58" s="2">
        <v>3262</v>
      </c>
      <c r="I58" s="3">
        <v>3.661096084131135</v>
      </c>
      <c r="J58" s="2">
        <v>85837</v>
      </c>
    </row>
    <row r="59" spans="1:10" ht="12.75">
      <c r="A59" s="11" t="s">
        <v>54</v>
      </c>
      <c r="B59" s="2">
        <v>83045</v>
      </c>
      <c r="C59" s="2">
        <v>2256</v>
      </c>
      <c r="D59" s="3">
        <v>2.7165994340417847</v>
      </c>
      <c r="E59" s="2">
        <v>80789</v>
      </c>
      <c r="G59" s="2">
        <v>82467</v>
      </c>
      <c r="H59" s="2">
        <v>1999</v>
      </c>
      <c r="I59" s="3">
        <v>2.4239999029914996</v>
      </c>
      <c r="J59" s="2">
        <v>80468</v>
      </c>
    </row>
    <row r="60" spans="1:10" ht="12.75">
      <c r="A60" s="11" t="s">
        <v>58</v>
      </c>
      <c r="B60" s="2">
        <v>32705</v>
      </c>
      <c r="C60" s="2">
        <v>986</v>
      </c>
      <c r="D60" s="3">
        <v>3.014829536768078</v>
      </c>
      <c r="E60" s="2">
        <v>31719</v>
      </c>
      <c r="G60" s="2">
        <v>32854</v>
      </c>
      <c r="H60" s="2">
        <v>953</v>
      </c>
      <c r="I60" s="3">
        <v>2.9007122420405427</v>
      </c>
      <c r="J60" s="2">
        <v>31901</v>
      </c>
    </row>
    <row r="61" spans="1:10" ht="12.75">
      <c r="A61" s="11" t="s">
        <v>61</v>
      </c>
      <c r="B61" s="2">
        <v>45769</v>
      </c>
      <c r="C61" s="2">
        <v>1488</v>
      </c>
      <c r="D61" s="3">
        <v>3.2511088291201466</v>
      </c>
      <c r="E61" s="2">
        <v>44281</v>
      </c>
      <c r="G61" s="2">
        <v>45070</v>
      </c>
      <c r="H61" s="2">
        <v>1369</v>
      </c>
      <c r="I61" s="3">
        <v>3.0374972265364986</v>
      </c>
      <c r="J61" s="2">
        <v>43701</v>
      </c>
    </row>
    <row r="62" spans="1:10" ht="12.75">
      <c r="A62" s="11" t="s">
        <v>64</v>
      </c>
      <c r="B62" s="2">
        <v>56815</v>
      </c>
      <c r="C62" s="2">
        <v>1850</v>
      </c>
      <c r="D62" s="3">
        <v>3.256182346211388</v>
      </c>
      <c r="E62" s="2">
        <v>54965</v>
      </c>
      <c r="G62" s="2">
        <v>56382</v>
      </c>
      <c r="H62" s="2">
        <v>1717</v>
      </c>
      <c r="I62" s="3">
        <v>3.045298144797985</v>
      </c>
      <c r="J62" s="2">
        <v>54665</v>
      </c>
    </row>
    <row r="63" spans="1:10" ht="12.75">
      <c r="A63" s="13" t="s">
        <v>50</v>
      </c>
      <c r="B63" s="2"/>
      <c r="C63" s="2"/>
      <c r="D63" s="3"/>
      <c r="E63" s="2"/>
      <c r="F63" s="9"/>
      <c r="G63" s="2"/>
      <c r="H63" s="2"/>
      <c r="I63" s="3"/>
      <c r="J63" s="2"/>
    </row>
    <row r="64" spans="1:10" ht="12.75">
      <c r="A64" s="11" t="s">
        <v>80</v>
      </c>
      <c r="B64" s="2">
        <v>23923</v>
      </c>
      <c r="C64" s="2">
        <v>751</v>
      </c>
      <c r="D64" s="3">
        <v>3.139238389834051</v>
      </c>
      <c r="E64" s="2">
        <v>23172</v>
      </c>
      <c r="G64" s="2">
        <v>23939</v>
      </c>
      <c r="H64" s="2">
        <v>695</v>
      </c>
      <c r="I64" s="3">
        <v>2.903212331342161</v>
      </c>
      <c r="J64" s="2">
        <v>23244</v>
      </c>
    </row>
    <row r="65" spans="1:10" ht="12.75">
      <c r="A65" s="11" t="s">
        <v>81</v>
      </c>
      <c r="B65" s="2">
        <v>24556</v>
      </c>
      <c r="C65" s="2">
        <v>690</v>
      </c>
      <c r="D65" s="3">
        <v>2.809903893142206</v>
      </c>
      <c r="E65" s="2">
        <v>23866</v>
      </c>
      <c r="G65" s="2">
        <v>24485</v>
      </c>
      <c r="H65" s="2">
        <v>646</v>
      </c>
      <c r="I65" s="3">
        <v>2.638350010210333</v>
      </c>
      <c r="J65" s="2">
        <v>23839</v>
      </c>
    </row>
    <row r="66" spans="1:10" ht="12.75">
      <c r="A66" s="11" t="s">
        <v>82</v>
      </c>
      <c r="B66" s="2">
        <v>17067</v>
      </c>
      <c r="C66" s="2">
        <v>505</v>
      </c>
      <c r="D66" s="3">
        <v>2.958926583465167</v>
      </c>
      <c r="E66" s="2">
        <v>16562</v>
      </c>
      <c r="G66" s="2">
        <v>16571</v>
      </c>
      <c r="H66" s="2">
        <v>483</v>
      </c>
      <c r="I66" s="3">
        <v>2.9147305533763808</v>
      </c>
      <c r="J66" s="2">
        <v>16088</v>
      </c>
    </row>
    <row r="67" spans="1:10" ht="12.75">
      <c r="A67" s="11" t="s">
        <v>83</v>
      </c>
      <c r="B67" s="2">
        <v>20853</v>
      </c>
      <c r="C67" s="2">
        <v>625</v>
      </c>
      <c r="D67" s="3">
        <v>2.997170670886683</v>
      </c>
      <c r="E67" s="2">
        <v>20228</v>
      </c>
      <c r="G67" s="2">
        <v>21061</v>
      </c>
      <c r="H67" s="2">
        <v>572</v>
      </c>
      <c r="I67" s="3">
        <v>2.715920421632401</v>
      </c>
      <c r="J67" s="2">
        <v>20489</v>
      </c>
    </row>
    <row r="68" spans="1:10" ht="12.75">
      <c r="A68" s="11" t="s">
        <v>84</v>
      </c>
      <c r="B68" s="2">
        <v>12778</v>
      </c>
      <c r="C68" s="2">
        <v>426</v>
      </c>
      <c r="D68" s="3">
        <v>3.3338550633902018</v>
      </c>
      <c r="E68" s="2">
        <v>12352</v>
      </c>
      <c r="G68" s="2">
        <v>12715</v>
      </c>
      <c r="H68" s="2">
        <v>387</v>
      </c>
      <c r="I68" s="3">
        <v>3.043649233189147</v>
      </c>
      <c r="J68" s="2">
        <v>12328</v>
      </c>
    </row>
    <row r="69" spans="1:10" ht="12.75">
      <c r="A69" s="11" t="s">
        <v>85</v>
      </c>
      <c r="B69" s="2">
        <v>32188</v>
      </c>
      <c r="C69" s="2">
        <v>789</v>
      </c>
      <c r="D69" s="3">
        <v>2.4512240586553995</v>
      </c>
      <c r="E69" s="2">
        <v>31399</v>
      </c>
      <c r="G69" s="2">
        <v>32818</v>
      </c>
      <c r="H69" s="2">
        <v>743</v>
      </c>
      <c r="I69" s="3">
        <v>2.264001462611981</v>
      </c>
      <c r="J69" s="2">
        <v>32075</v>
      </c>
    </row>
    <row r="70" spans="1:10" ht="12.75">
      <c r="A70" s="11" t="s">
        <v>86</v>
      </c>
      <c r="B70" s="2">
        <v>22797</v>
      </c>
      <c r="C70" s="2">
        <v>1007</v>
      </c>
      <c r="D70" s="3">
        <v>4.4172478834934426</v>
      </c>
      <c r="E70" s="2">
        <v>21790</v>
      </c>
      <c r="G70" s="2">
        <v>22657</v>
      </c>
      <c r="H70" s="2">
        <v>941</v>
      </c>
      <c r="I70" s="3">
        <v>4.153241823718939</v>
      </c>
      <c r="J70" s="2">
        <v>21716</v>
      </c>
    </row>
    <row r="71" spans="1:10" ht="12.75">
      <c r="A71" s="11" t="s">
        <v>87</v>
      </c>
      <c r="B71" s="2">
        <v>9097</v>
      </c>
      <c r="C71" s="2">
        <v>361</v>
      </c>
      <c r="D71" s="3">
        <v>3.9683412113883696</v>
      </c>
      <c r="E71" s="2">
        <v>8736</v>
      </c>
      <c r="G71" s="2">
        <v>8983</v>
      </c>
      <c r="H71" s="2">
        <v>312</v>
      </c>
      <c r="I71" s="3">
        <v>3.4732272069464547</v>
      </c>
      <c r="J71" s="2">
        <v>8671</v>
      </c>
    </row>
    <row r="72" spans="1:10" ht="12.75">
      <c r="A72" s="13" t="s">
        <v>13</v>
      </c>
      <c r="B72" s="2"/>
      <c r="C72" s="2"/>
      <c r="D72" s="3"/>
      <c r="E72" s="2"/>
      <c r="G72" s="2"/>
      <c r="H72" s="2"/>
      <c r="I72" s="3"/>
      <c r="J72" s="2"/>
    </row>
    <row r="73" spans="1:10" ht="12.75">
      <c r="A73" s="11" t="s">
        <v>12</v>
      </c>
      <c r="B73" s="2">
        <v>143062</v>
      </c>
      <c r="C73" s="2">
        <v>4037</v>
      </c>
      <c r="D73" s="3">
        <v>2.821853462135298</v>
      </c>
      <c r="E73" s="2">
        <v>139025</v>
      </c>
      <c r="G73" s="2">
        <v>143797</v>
      </c>
      <c r="H73" s="2">
        <v>4025</v>
      </c>
      <c r="I73" s="3">
        <v>2.799084820962885</v>
      </c>
      <c r="J73" s="2">
        <v>139772</v>
      </c>
    </row>
    <row r="74" spans="1:10" ht="12.75">
      <c r="A74" s="11" t="s">
        <v>39</v>
      </c>
      <c r="B74" s="2">
        <v>30553</v>
      </c>
      <c r="C74" s="2">
        <v>1160</v>
      </c>
      <c r="D74" s="3">
        <v>3.7966811769711653</v>
      </c>
      <c r="E74" s="2">
        <v>29393</v>
      </c>
      <c r="G74" s="2">
        <v>30547</v>
      </c>
      <c r="H74" s="2">
        <v>1074</v>
      </c>
      <c r="I74" s="3">
        <v>3.5158935411005987</v>
      </c>
      <c r="J74" s="2">
        <v>29473</v>
      </c>
    </row>
    <row r="75" spans="1:10" ht="12.75">
      <c r="A75" s="11" t="s">
        <v>40</v>
      </c>
      <c r="B75" s="2">
        <v>28648</v>
      </c>
      <c r="C75" s="2">
        <v>1050</v>
      </c>
      <c r="D75" s="3">
        <v>3.6651773247696173</v>
      </c>
      <c r="E75" s="2">
        <v>27598</v>
      </c>
      <c r="G75" s="2">
        <v>28610</v>
      </c>
      <c r="H75" s="2">
        <v>1060</v>
      </c>
      <c r="I75" s="3">
        <v>3.704998252359315</v>
      </c>
      <c r="J75" s="2">
        <v>27550</v>
      </c>
    </row>
    <row r="76" spans="1:10" ht="12.75">
      <c r="A76" s="11" t="s">
        <v>88</v>
      </c>
      <c r="B76" s="15">
        <v>16590</v>
      </c>
      <c r="C76" s="15">
        <v>528</v>
      </c>
      <c r="D76" s="16">
        <v>3.1826401446654615</v>
      </c>
      <c r="E76" s="15">
        <v>16062</v>
      </c>
      <c r="G76" s="2">
        <v>16673</v>
      </c>
      <c r="H76" s="2">
        <v>540</v>
      </c>
      <c r="I76" s="3">
        <v>3.2387692676782818</v>
      </c>
      <c r="J76" s="2">
        <v>16133</v>
      </c>
    </row>
    <row r="77" spans="1:10" ht="12.75">
      <c r="A77" s="11" t="s">
        <v>41</v>
      </c>
      <c r="B77" s="2">
        <v>35187</v>
      </c>
      <c r="C77" s="2">
        <v>959</v>
      </c>
      <c r="D77" s="3">
        <v>2.7254383721260695</v>
      </c>
      <c r="E77" s="2">
        <v>34228</v>
      </c>
      <c r="G77" s="2">
        <v>35163</v>
      </c>
      <c r="H77" s="2">
        <v>908</v>
      </c>
      <c r="I77" s="3">
        <v>2.5822597616813128</v>
      </c>
      <c r="J77" s="2">
        <v>34255</v>
      </c>
    </row>
    <row r="78" spans="1:10" ht="12.75">
      <c r="A78" s="11" t="s">
        <v>91</v>
      </c>
      <c r="B78" s="2" t="s">
        <v>90</v>
      </c>
      <c r="C78" s="2" t="s">
        <v>90</v>
      </c>
      <c r="D78" s="3" t="s">
        <v>90</v>
      </c>
      <c r="E78" s="2" t="s">
        <v>90</v>
      </c>
      <c r="G78" s="2">
        <v>12411</v>
      </c>
      <c r="H78" s="2">
        <v>418</v>
      </c>
      <c r="I78" s="3">
        <v>3.3679800177262105</v>
      </c>
      <c r="J78" s="2">
        <v>11993</v>
      </c>
    </row>
    <row r="79" spans="1:10" ht="12.75">
      <c r="A79" s="11" t="s">
        <v>42</v>
      </c>
      <c r="B79" s="2">
        <v>18499</v>
      </c>
      <c r="C79" s="2">
        <v>452</v>
      </c>
      <c r="D79" s="3">
        <v>2.443375317584734</v>
      </c>
      <c r="E79" s="2">
        <v>18047</v>
      </c>
      <c r="G79" s="2">
        <v>18554</v>
      </c>
      <c r="H79" s="2">
        <v>442</v>
      </c>
      <c r="I79" s="3">
        <v>2.3822356365204267</v>
      </c>
      <c r="J79" s="2">
        <v>18112</v>
      </c>
    </row>
    <row r="80" spans="1:10" ht="12.75">
      <c r="A80" s="11" t="s">
        <v>43</v>
      </c>
      <c r="B80" s="2">
        <v>67090</v>
      </c>
      <c r="C80" s="2">
        <v>2027</v>
      </c>
      <c r="D80" s="3">
        <v>3.0213146519600538</v>
      </c>
      <c r="E80" s="2">
        <v>65063</v>
      </c>
      <c r="G80" s="2">
        <v>67336</v>
      </c>
      <c r="H80" s="2">
        <v>1974</v>
      </c>
      <c r="I80" s="3">
        <v>2.9315670666508256</v>
      </c>
      <c r="J80" s="2">
        <v>65362</v>
      </c>
    </row>
    <row r="81" spans="1:10" ht="12.75">
      <c r="A81" s="11" t="s">
        <v>44</v>
      </c>
      <c r="B81" s="2">
        <v>13493</v>
      </c>
      <c r="C81" s="2">
        <v>392</v>
      </c>
      <c r="D81" s="3">
        <v>2.9052101089453792</v>
      </c>
      <c r="E81" s="2">
        <v>13101</v>
      </c>
      <c r="G81" s="2">
        <v>13642</v>
      </c>
      <c r="H81" s="2">
        <v>377</v>
      </c>
      <c r="I81" s="3">
        <v>2.7635244099105702</v>
      </c>
      <c r="J81" s="2">
        <v>13265</v>
      </c>
    </row>
    <row r="82" spans="1:10" ht="12.75">
      <c r="A82" s="11" t="s">
        <v>45</v>
      </c>
      <c r="B82" s="2">
        <v>50473</v>
      </c>
      <c r="C82" s="2">
        <v>1885</v>
      </c>
      <c r="D82" s="3">
        <v>3.7346700215957047</v>
      </c>
      <c r="E82" s="2">
        <v>48588</v>
      </c>
      <c r="G82" s="2">
        <v>50447</v>
      </c>
      <c r="H82" s="2">
        <v>1788</v>
      </c>
      <c r="I82" s="3">
        <v>3.544313834321169</v>
      </c>
      <c r="J82" s="2">
        <v>48659</v>
      </c>
    </row>
    <row r="83" spans="1:10" ht="12.75">
      <c r="A83" s="11" t="s">
        <v>46</v>
      </c>
      <c r="B83" s="2">
        <v>29744</v>
      </c>
      <c r="C83" s="2">
        <v>989</v>
      </c>
      <c r="D83" s="3">
        <v>3.325040344271114</v>
      </c>
      <c r="E83" s="2">
        <v>28755</v>
      </c>
      <c r="G83" s="2">
        <v>30257</v>
      </c>
      <c r="H83" s="2">
        <v>946</v>
      </c>
      <c r="I83" s="3">
        <v>3.126549228277754</v>
      </c>
      <c r="J83" s="2">
        <v>29311</v>
      </c>
    </row>
    <row r="84" spans="1:10" ht="12.75">
      <c r="A84" s="11" t="s">
        <v>47</v>
      </c>
      <c r="B84" s="2">
        <v>21835</v>
      </c>
      <c r="C84" s="2">
        <v>821</v>
      </c>
      <c r="D84" s="3">
        <v>3.7600183192122736</v>
      </c>
      <c r="E84" s="2">
        <v>21014</v>
      </c>
      <c r="G84" s="2">
        <v>21755</v>
      </c>
      <c r="H84" s="2">
        <v>811</v>
      </c>
      <c r="I84" s="3">
        <v>3.727878648586532</v>
      </c>
      <c r="J84" s="2">
        <v>20944</v>
      </c>
    </row>
    <row r="85" spans="1:10" ht="12.75">
      <c r="A85" s="11" t="s">
        <v>48</v>
      </c>
      <c r="B85" s="2">
        <v>17690</v>
      </c>
      <c r="C85" s="2">
        <v>436</v>
      </c>
      <c r="D85" s="3">
        <v>2.4646693046919164</v>
      </c>
      <c r="E85" s="2">
        <v>17254</v>
      </c>
      <c r="G85" s="2">
        <v>18076</v>
      </c>
      <c r="H85" s="2">
        <v>412</v>
      </c>
      <c r="I85" s="3">
        <v>2.2792653241867673</v>
      </c>
      <c r="J85" s="2">
        <v>17664</v>
      </c>
    </row>
    <row r="86" spans="1:10" ht="12.75">
      <c r="A86" s="11" t="s">
        <v>89</v>
      </c>
      <c r="B86" s="2">
        <v>26188</v>
      </c>
      <c r="C86" s="2">
        <v>853</v>
      </c>
      <c r="D86" s="3">
        <v>3.257217045975256</v>
      </c>
      <c r="E86" s="2">
        <v>25335</v>
      </c>
      <c r="G86" s="2">
        <v>26093</v>
      </c>
      <c r="H86" s="2">
        <v>796</v>
      </c>
      <c r="I86" s="3">
        <v>3.050626604836546</v>
      </c>
      <c r="J86" s="2">
        <v>25297</v>
      </c>
    </row>
    <row r="88" ht="12.75">
      <c r="A88" s="11" t="s">
        <v>14</v>
      </c>
    </row>
    <row r="89" ht="12.75">
      <c r="A89" s="11" t="s">
        <v>15</v>
      </c>
    </row>
  </sheetData>
  <sheetProtection/>
  <mergeCells count="4">
    <mergeCell ref="A1:J1"/>
    <mergeCell ref="A2:J2"/>
    <mergeCell ref="B4:E4"/>
    <mergeCell ref="G4:J4"/>
  </mergeCells>
  <printOptions/>
  <pageMargins left="0.7" right="0.7" top="0.75" bottom="0.75" header="0.3" footer="0.3"/>
  <pageSetup fitToHeight="1" fitToWidth="1" horizontalDpi="1200" verticalDpi="1200" orientation="portrait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workbookViewId="0" topLeftCell="A1">
      <selection activeCell="B9" sqref="B9:J86"/>
    </sheetView>
  </sheetViews>
  <sheetFormatPr defaultColWidth="9.140625" defaultRowHeight="12.75"/>
  <cols>
    <col min="1" max="1" width="36.28125" style="0" customWidth="1"/>
    <col min="6" max="6" width="3.421875" style="0" customWidth="1"/>
  </cols>
  <sheetData>
    <row r="1" spans="1:10" ht="12.75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2.75">
      <c r="A3" s="8" t="s">
        <v>104</v>
      </c>
    </row>
    <row r="4" spans="1:10" ht="12.75">
      <c r="A4" s="8">
        <v>45401</v>
      </c>
      <c r="B4" s="29" t="s">
        <v>0</v>
      </c>
      <c r="C4" s="29"/>
      <c r="D4" s="29"/>
      <c r="E4" s="29"/>
      <c r="G4" s="29" t="s">
        <v>1</v>
      </c>
      <c r="H4" s="29"/>
      <c r="I4" s="29"/>
      <c r="J4" s="29"/>
    </row>
    <row r="5" spans="1:10" ht="12.75">
      <c r="A5" s="4"/>
      <c r="B5" s="1" t="s">
        <v>2</v>
      </c>
      <c r="C5" s="1"/>
      <c r="D5" s="1"/>
      <c r="E5" s="1"/>
      <c r="G5" s="1" t="s">
        <v>2</v>
      </c>
      <c r="H5" s="1"/>
      <c r="I5" s="1"/>
      <c r="J5" s="1"/>
    </row>
    <row r="6" spans="2:10" ht="12.75">
      <c r="B6" s="1" t="s">
        <v>3</v>
      </c>
      <c r="C6" s="1"/>
      <c r="D6" s="1" t="s">
        <v>4</v>
      </c>
      <c r="E6" s="1" t="s">
        <v>5</v>
      </c>
      <c r="G6" s="1" t="s">
        <v>3</v>
      </c>
      <c r="H6" s="1"/>
      <c r="I6" s="1" t="s">
        <v>4</v>
      </c>
      <c r="J6" s="1" t="s">
        <v>5</v>
      </c>
    </row>
    <row r="7" spans="1:10" ht="12.75">
      <c r="A7" s="5" t="s">
        <v>10</v>
      </c>
      <c r="B7" s="6" t="s">
        <v>6</v>
      </c>
      <c r="C7" s="6" t="s">
        <v>7</v>
      </c>
      <c r="D7" s="6" t="s">
        <v>7</v>
      </c>
      <c r="E7" s="6" t="s">
        <v>8</v>
      </c>
      <c r="F7" s="7"/>
      <c r="G7" s="6" t="s">
        <v>6</v>
      </c>
      <c r="H7" s="6" t="s">
        <v>7</v>
      </c>
      <c r="I7" s="6" t="s">
        <v>7</v>
      </c>
      <c r="J7" s="6" t="s">
        <v>8</v>
      </c>
    </row>
    <row r="9" spans="1:10" ht="12.75">
      <c r="A9" s="14" t="s">
        <v>9</v>
      </c>
      <c r="B9" s="2">
        <v>967316</v>
      </c>
      <c r="C9" s="2">
        <v>32090</v>
      </c>
      <c r="D9" s="3">
        <v>3.3174267767720167</v>
      </c>
      <c r="E9" s="2">
        <v>935226</v>
      </c>
      <c r="G9" s="2">
        <v>961018</v>
      </c>
      <c r="H9" s="2">
        <v>30208</v>
      </c>
      <c r="I9" s="3">
        <v>3.1433334235154806</v>
      </c>
      <c r="J9" s="2">
        <v>930810</v>
      </c>
    </row>
    <row r="10" spans="1:10" ht="12.75">
      <c r="A10" s="13" t="s">
        <v>38</v>
      </c>
      <c r="B10" s="2"/>
      <c r="C10" s="2"/>
      <c r="D10" s="3"/>
      <c r="E10" s="2"/>
      <c r="G10" s="2"/>
      <c r="H10" s="2"/>
      <c r="I10" s="3"/>
      <c r="J10" s="2"/>
    </row>
    <row r="11" spans="1:10" ht="12.75">
      <c r="A11" s="11" t="s">
        <v>16</v>
      </c>
      <c r="B11" s="2">
        <v>288228</v>
      </c>
      <c r="C11" s="2">
        <v>8267</v>
      </c>
      <c r="D11" s="3">
        <v>2.868215440554006</v>
      </c>
      <c r="E11" s="2">
        <v>279961</v>
      </c>
      <c r="G11" s="2">
        <v>287884</v>
      </c>
      <c r="H11" s="2">
        <v>7840</v>
      </c>
      <c r="I11" s="3">
        <v>2.723319114643398</v>
      </c>
      <c r="J11" s="2">
        <v>280044</v>
      </c>
    </row>
    <row r="12" spans="1:10" ht="12.75">
      <c r="A12" s="11" t="s">
        <v>17</v>
      </c>
      <c r="B12" s="2">
        <v>1871</v>
      </c>
      <c r="C12" s="2">
        <v>126</v>
      </c>
      <c r="D12" s="3">
        <v>6.734366648850881</v>
      </c>
      <c r="E12" s="2">
        <v>1745</v>
      </c>
      <c r="G12" s="2">
        <v>1776</v>
      </c>
      <c r="H12" s="2">
        <v>119</v>
      </c>
      <c r="I12" s="3">
        <v>6.70045045045045</v>
      </c>
      <c r="J12" s="2">
        <v>1657</v>
      </c>
    </row>
    <row r="13" spans="1:10" ht="12.75">
      <c r="A13" s="11" t="s">
        <v>63</v>
      </c>
      <c r="B13" s="2">
        <v>44306</v>
      </c>
      <c r="C13" s="2">
        <v>1471</v>
      </c>
      <c r="D13" s="3">
        <v>3.3200920868505395</v>
      </c>
      <c r="E13" s="2">
        <v>42835</v>
      </c>
      <c r="G13" s="2">
        <v>44513</v>
      </c>
      <c r="H13" s="2">
        <v>1373</v>
      </c>
      <c r="I13" s="3">
        <v>3.0844921708265</v>
      </c>
      <c r="J13" s="2">
        <v>43140</v>
      </c>
    </row>
    <row r="14" spans="1:10" ht="12.75">
      <c r="A14" s="11" t="s">
        <v>18</v>
      </c>
      <c r="B14" s="2">
        <v>2945</v>
      </c>
      <c r="C14" s="2">
        <v>85</v>
      </c>
      <c r="D14" s="3">
        <v>2.886247877758913</v>
      </c>
      <c r="E14" s="2">
        <v>2860</v>
      </c>
      <c r="G14" s="2">
        <v>2889</v>
      </c>
      <c r="H14" s="2">
        <v>85</v>
      </c>
      <c r="I14" s="3">
        <v>2.942194530979578</v>
      </c>
      <c r="J14" s="2">
        <v>2804</v>
      </c>
    </row>
    <row r="15" spans="1:10" ht="12.75">
      <c r="A15" s="12" t="s">
        <v>19</v>
      </c>
      <c r="B15" s="2">
        <v>4247</v>
      </c>
      <c r="C15" s="2">
        <v>230</v>
      </c>
      <c r="D15" s="3">
        <v>5.415587473510714</v>
      </c>
      <c r="E15" s="2">
        <v>4017</v>
      </c>
      <c r="G15" s="2">
        <v>4162</v>
      </c>
      <c r="H15" s="2">
        <v>214</v>
      </c>
      <c r="I15" s="3">
        <v>5.141758769822201</v>
      </c>
      <c r="J15" s="2">
        <v>3948</v>
      </c>
    </row>
    <row r="16" spans="1:10" ht="12.75">
      <c r="A16" s="12" t="s">
        <v>67</v>
      </c>
      <c r="B16" s="2">
        <v>23823</v>
      </c>
      <c r="C16" s="2">
        <v>724</v>
      </c>
      <c r="D16" s="3">
        <v>3.039079880787474</v>
      </c>
      <c r="E16" s="2">
        <v>23099</v>
      </c>
      <c r="G16" s="2">
        <v>23515</v>
      </c>
      <c r="H16" s="2">
        <v>684</v>
      </c>
      <c r="I16" s="3">
        <v>2.908781628747608</v>
      </c>
      <c r="J16" s="2">
        <v>22831</v>
      </c>
    </row>
    <row r="17" spans="1:10" ht="12.75">
      <c r="A17" s="12" t="s">
        <v>70</v>
      </c>
      <c r="B17" s="2">
        <v>13934</v>
      </c>
      <c r="C17" s="2">
        <v>397</v>
      </c>
      <c r="D17" s="3">
        <v>2.849145973876848</v>
      </c>
      <c r="E17" s="2">
        <v>13537</v>
      </c>
      <c r="G17" s="2">
        <v>13977</v>
      </c>
      <c r="H17" s="2">
        <v>372</v>
      </c>
      <c r="I17" s="3">
        <v>2.6615153466409103</v>
      </c>
      <c r="J17" s="2">
        <v>13605</v>
      </c>
    </row>
    <row r="18" spans="1:10" ht="12.75">
      <c r="A18" s="12" t="s">
        <v>20</v>
      </c>
      <c r="B18" s="2">
        <v>4109</v>
      </c>
      <c r="C18" s="2">
        <v>195</v>
      </c>
      <c r="D18" s="3">
        <v>4.745680214164031</v>
      </c>
      <c r="E18" s="2">
        <v>3914</v>
      </c>
      <c r="G18" s="2">
        <v>4082</v>
      </c>
      <c r="H18" s="2">
        <v>189</v>
      </c>
      <c r="I18" s="3">
        <v>4.630083292503675</v>
      </c>
      <c r="J18" s="2">
        <v>3893</v>
      </c>
    </row>
    <row r="19" spans="1:10" ht="12.75">
      <c r="A19" s="12" t="s">
        <v>77</v>
      </c>
      <c r="B19" s="2">
        <v>22702</v>
      </c>
      <c r="C19" s="2">
        <v>1061</v>
      </c>
      <c r="D19" s="3">
        <v>4.673597039908378</v>
      </c>
      <c r="E19" s="2">
        <v>21641</v>
      </c>
      <c r="G19" s="2">
        <v>22433</v>
      </c>
      <c r="H19" s="2">
        <v>1065</v>
      </c>
      <c r="I19" s="3">
        <v>4.747470244728748</v>
      </c>
      <c r="J19" s="2">
        <v>21368</v>
      </c>
    </row>
    <row r="20" spans="1:10" ht="12.75">
      <c r="A20" s="12" t="s">
        <v>57</v>
      </c>
      <c r="B20" s="2">
        <v>65633</v>
      </c>
      <c r="C20" s="2">
        <v>1691</v>
      </c>
      <c r="D20" s="3">
        <v>2.5764478235034205</v>
      </c>
      <c r="E20" s="2">
        <v>63942</v>
      </c>
      <c r="G20" s="2">
        <v>65253</v>
      </c>
      <c r="H20" s="2">
        <v>1588</v>
      </c>
      <c r="I20" s="3">
        <v>2.433604585229798</v>
      </c>
      <c r="J20" s="2">
        <v>63665</v>
      </c>
    </row>
    <row r="21" spans="1:10" ht="12.75">
      <c r="A21" s="12" t="s">
        <v>21</v>
      </c>
      <c r="B21" s="2">
        <v>5476</v>
      </c>
      <c r="C21" s="2">
        <v>256</v>
      </c>
      <c r="D21" s="3">
        <v>4.6749452154857565</v>
      </c>
      <c r="E21" s="2">
        <v>5220</v>
      </c>
      <c r="G21" s="2">
        <v>5361</v>
      </c>
      <c r="H21" s="2">
        <v>277</v>
      </c>
      <c r="I21" s="3">
        <v>5.166946465211715</v>
      </c>
      <c r="J21" s="2">
        <v>5084</v>
      </c>
    </row>
    <row r="22" spans="1:10" ht="12.75">
      <c r="A22" s="12" t="s">
        <v>56</v>
      </c>
      <c r="B22" s="2">
        <v>1191</v>
      </c>
      <c r="C22" s="2">
        <v>36</v>
      </c>
      <c r="D22" s="3">
        <v>3.022670025188917</v>
      </c>
      <c r="E22" s="2">
        <v>1155</v>
      </c>
      <c r="G22" s="2">
        <v>1174</v>
      </c>
      <c r="H22" s="2">
        <v>36</v>
      </c>
      <c r="I22" s="3">
        <v>3.0664395229982966</v>
      </c>
      <c r="J22" s="2">
        <v>1138</v>
      </c>
    </row>
    <row r="23" spans="1:10" ht="12.75">
      <c r="A23" s="12" t="s">
        <v>71</v>
      </c>
      <c r="B23" s="2">
        <v>558</v>
      </c>
      <c r="C23" s="2">
        <v>15</v>
      </c>
      <c r="D23" s="3">
        <v>2.6881720430107525</v>
      </c>
      <c r="E23" s="2">
        <v>543</v>
      </c>
      <c r="G23" s="2">
        <v>561</v>
      </c>
      <c r="H23" s="2">
        <v>18</v>
      </c>
      <c r="I23" s="3">
        <v>3.2085561497326207</v>
      </c>
      <c r="J23" s="2">
        <v>543</v>
      </c>
    </row>
    <row r="24" spans="1:10" ht="12.75">
      <c r="A24" s="12" t="s">
        <v>22</v>
      </c>
      <c r="B24" s="2">
        <v>117547</v>
      </c>
      <c r="C24" s="2">
        <v>4324</v>
      </c>
      <c r="D24" s="3">
        <v>3.6785285885645744</v>
      </c>
      <c r="E24" s="2">
        <v>113223</v>
      </c>
      <c r="G24" s="2">
        <v>117100</v>
      </c>
      <c r="H24" s="2">
        <v>4114</v>
      </c>
      <c r="I24" s="3">
        <v>3.5132365499573015</v>
      </c>
      <c r="J24" s="2">
        <v>112986</v>
      </c>
    </row>
    <row r="25" spans="1:10" ht="12.75">
      <c r="A25" s="12" t="s">
        <v>23</v>
      </c>
      <c r="B25" s="2">
        <v>3706</v>
      </c>
      <c r="C25" s="2">
        <v>111</v>
      </c>
      <c r="D25" s="3">
        <v>2.9951430113329733</v>
      </c>
      <c r="E25" s="2">
        <v>3595</v>
      </c>
      <c r="G25" s="2">
        <v>3650</v>
      </c>
      <c r="H25" s="2">
        <v>104</v>
      </c>
      <c r="I25" s="3">
        <v>2.8493150684931505</v>
      </c>
      <c r="J25" s="2">
        <v>3546</v>
      </c>
    </row>
    <row r="26" spans="1:10" ht="12.75">
      <c r="A26" s="12" t="s">
        <v>68</v>
      </c>
      <c r="B26" s="2">
        <v>12412</v>
      </c>
      <c r="C26" s="2">
        <v>335</v>
      </c>
      <c r="D26" s="3">
        <v>2.6990009668063166</v>
      </c>
      <c r="E26" s="2">
        <v>12077</v>
      </c>
      <c r="G26" s="2">
        <v>12139</v>
      </c>
      <c r="H26" s="2">
        <v>324</v>
      </c>
      <c r="I26" s="3">
        <v>2.6690831205206362</v>
      </c>
      <c r="J26" s="2">
        <v>11815</v>
      </c>
    </row>
    <row r="27" spans="1:10" ht="12.75">
      <c r="A27" s="12" t="s">
        <v>24</v>
      </c>
      <c r="B27" s="2">
        <v>460</v>
      </c>
      <c r="C27" s="2">
        <v>12</v>
      </c>
      <c r="D27" s="3">
        <v>2.608695652173913</v>
      </c>
      <c r="E27" s="2">
        <v>448</v>
      </c>
      <c r="G27" s="2">
        <v>437</v>
      </c>
      <c r="H27" s="2">
        <v>11</v>
      </c>
      <c r="I27" s="3">
        <v>2.517162471395881</v>
      </c>
      <c r="J27" s="2">
        <v>426</v>
      </c>
    </row>
    <row r="28" spans="1:10" ht="12.75">
      <c r="A28" s="12" t="s">
        <v>25</v>
      </c>
      <c r="B28" s="2">
        <v>3398</v>
      </c>
      <c r="C28" s="2">
        <v>218</v>
      </c>
      <c r="D28" s="3">
        <v>6.4155385520894646</v>
      </c>
      <c r="E28" s="2">
        <v>3180</v>
      </c>
      <c r="G28" s="2">
        <v>3321</v>
      </c>
      <c r="H28" s="2">
        <v>198</v>
      </c>
      <c r="I28" s="3">
        <v>5.9620596205962055</v>
      </c>
      <c r="J28" s="2">
        <v>3123</v>
      </c>
    </row>
    <row r="29" spans="1:10" ht="12.75">
      <c r="A29" s="12" t="s">
        <v>26</v>
      </c>
      <c r="B29" s="2">
        <v>1968</v>
      </c>
      <c r="C29" s="2">
        <v>77</v>
      </c>
      <c r="D29" s="3">
        <v>3.9126016260162597</v>
      </c>
      <c r="E29" s="2">
        <v>1891</v>
      </c>
      <c r="G29" s="2">
        <v>1768</v>
      </c>
      <c r="H29" s="2">
        <v>83</v>
      </c>
      <c r="I29" s="3">
        <v>4.6945701357466065</v>
      </c>
      <c r="J29" s="2">
        <v>1685</v>
      </c>
    </row>
    <row r="30" spans="1:10" ht="12.75">
      <c r="A30" s="12" t="s">
        <v>74</v>
      </c>
      <c r="B30" s="2">
        <v>12715</v>
      </c>
      <c r="C30" s="2">
        <v>426</v>
      </c>
      <c r="D30" s="3">
        <v>3.350373574518285</v>
      </c>
      <c r="E30" s="2">
        <v>12289</v>
      </c>
      <c r="G30" s="2">
        <v>12538</v>
      </c>
      <c r="H30" s="2">
        <v>389</v>
      </c>
      <c r="I30" s="3">
        <v>3.1025681926942097</v>
      </c>
      <c r="J30" s="2">
        <v>12149</v>
      </c>
    </row>
    <row r="31" spans="1:10" ht="12.75">
      <c r="A31" s="12" t="s">
        <v>27</v>
      </c>
      <c r="B31" s="2">
        <v>7071</v>
      </c>
      <c r="C31" s="2">
        <v>170</v>
      </c>
      <c r="D31" s="3">
        <v>2.4041861122896337</v>
      </c>
      <c r="E31" s="2">
        <v>6901</v>
      </c>
      <c r="G31" s="2">
        <v>7143</v>
      </c>
      <c r="H31" s="2">
        <v>173</v>
      </c>
      <c r="I31" s="3">
        <v>2.4219515609687807</v>
      </c>
      <c r="J31" s="2">
        <v>6970</v>
      </c>
    </row>
    <row r="32" spans="1:10" ht="12.75">
      <c r="A32" s="12" t="s">
        <v>76</v>
      </c>
      <c r="B32" s="2">
        <v>7863</v>
      </c>
      <c r="C32" s="2">
        <v>200</v>
      </c>
      <c r="D32" s="3">
        <v>2.543558438255119</v>
      </c>
      <c r="E32" s="2">
        <v>7663</v>
      </c>
      <c r="G32" s="2">
        <v>7838</v>
      </c>
      <c r="H32" s="2">
        <v>201</v>
      </c>
      <c r="I32" s="3">
        <v>2.5644297014544524</v>
      </c>
      <c r="J32" s="2">
        <v>7637</v>
      </c>
    </row>
    <row r="33" spans="1:10" ht="12.75">
      <c r="A33" s="12" t="s">
        <v>28</v>
      </c>
      <c r="B33" s="2">
        <v>8815</v>
      </c>
      <c r="C33" s="2">
        <v>353</v>
      </c>
      <c r="D33" s="3">
        <v>4.0045377197958025</v>
      </c>
      <c r="E33" s="2">
        <v>8462</v>
      </c>
      <c r="G33" s="2">
        <v>8777</v>
      </c>
      <c r="H33" s="2">
        <v>340</v>
      </c>
      <c r="I33" s="3">
        <v>3.8737609661615586</v>
      </c>
      <c r="J33" s="2">
        <v>8437</v>
      </c>
    </row>
    <row r="34" spans="1:10" ht="12.75">
      <c r="A34" s="12" t="s">
        <v>29</v>
      </c>
      <c r="B34" s="2">
        <v>8054</v>
      </c>
      <c r="C34" s="2">
        <v>250</v>
      </c>
      <c r="D34" s="3">
        <v>3.104047678172337</v>
      </c>
      <c r="E34" s="2">
        <v>7804</v>
      </c>
      <c r="G34" s="2">
        <v>7941</v>
      </c>
      <c r="H34" s="2">
        <v>239</v>
      </c>
      <c r="I34" s="3">
        <v>3.0096965117743357</v>
      </c>
      <c r="J34" s="2">
        <v>7702</v>
      </c>
    </row>
    <row r="35" spans="1:10" ht="12.75">
      <c r="A35" s="12" t="s">
        <v>78</v>
      </c>
      <c r="B35" s="2">
        <v>7382</v>
      </c>
      <c r="C35" s="2">
        <v>310</v>
      </c>
      <c r="D35" s="3">
        <v>4.199403955567597</v>
      </c>
      <c r="E35" s="2">
        <v>7072</v>
      </c>
      <c r="G35" s="2">
        <v>7156</v>
      </c>
      <c r="H35" s="2">
        <v>286</v>
      </c>
      <c r="I35" s="3">
        <v>3.9966461710452768</v>
      </c>
      <c r="J35" s="2">
        <v>6870</v>
      </c>
    </row>
    <row r="36" spans="1:10" ht="12.75">
      <c r="A36" s="12" t="s">
        <v>55</v>
      </c>
      <c r="B36" s="2">
        <v>15622</v>
      </c>
      <c r="C36" s="2">
        <v>403</v>
      </c>
      <c r="D36" s="3">
        <v>2.5796953014978876</v>
      </c>
      <c r="E36" s="2">
        <v>15219</v>
      </c>
      <c r="G36" s="2">
        <v>15415</v>
      </c>
      <c r="H36" s="2">
        <v>360</v>
      </c>
      <c r="I36" s="3">
        <v>2.335387609471294</v>
      </c>
      <c r="J36" s="2">
        <v>15055</v>
      </c>
    </row>
    <row r="37" spans="1:10" ht="12.75">
      <c r="A37" s="12" t="s">
        <v>66</v>
      </c>
      <c r="B37" s="2">
        <v>11696</v>
      </c>
      <c r="C37" s="2">
        <v>405</v>
      </c>
      <c r="D37" s="3">
        <v>3.462722298221614</v>
      </c>
      <c r="E37" s="2">
        <v>11291</v>
      </c>
      <c r="G37" s="2">
        <v>11715</v>
      </c>
      <c r="H37" s="2">
        <v>407</v>
      </c>
      <c r="I37" s="3">
        <v>3.4741784037558685</v>
      </c>
      <c r="J37" s="2">
        <v>11308</v>
      </c>
    </row>
    <row r="38" spans="1:10" ht="12.75">
      <c r="A38" s="12" t="s">
        <v>53</v>
      </c>
      <c r="B38" s="2">
        <v>89721</v>
      </c>
      <c r="C38" s="2">
        <v>3494</v>
      </c>
      <c r="D38" s="3">
        <v>3.894294535281595</v>
      </c>
      <c r="E38" s="2">
        <v>86227</v>
      </c>
      <c r="G38" s="2">
        <v>88760</v>
      </c>
      <c r="H38" s="2">
        <v>3648</v>
      </c>
      <c r="I38" s="3">
        <v>4.109959441189725</v>
      </c>
      <c r="J38" s="2">
        <v>85112</v>
      </c>
    </row>
    <row r="39" spans="1:10" ht="12.75">
      <c r="A39" s="12" t="s">
        <v>73</v>
      </c>
      <c r="B39" s="2">
        <v>20854</v>
      </c>
      <c r="C39" s="2">
        <v>599</v>
      </c>
      <c r="D39" s="3">
        <v>2.8723506281768487</v>
      </c>
      <c r="E39" s="2">
        <v>20255</v>
      </c>
      <c r="G39" s="2">
        <v>20322</v>
      </c>
      <c r="H39" s="2">
        <v>534</v>
      </c>
      <c r="I39" s="3">
        <v>2.627694124594036</v>
      </c>
      <c r="J39" s="2">
        <v>19788</v>
      </c>
    </row>
    <row r="40" spans="1:10" ht="12.75">
      <c r="A40" s="12" t="s">
        <v>30</v>
      </c>
      <c r="B40" s="2">
        <v>4035</v>
      </c>
      <c r="C40" s="2">
        <v>162</v>
      </c>
      <c r="D40" s="3">
        <v>4.014869888475837</v>
      </c>
      <c r="E40" s="2">
        <v>3873</v>
      </c>
      <c r="G40" s="2">
        <v>3856</v>
      </c>
      <c r="H40" s="2">
        <v>166</v>
      </c>
      <c r="I40" s="3">
        <v>4.304979253112033</v>
      </c>
      <c r="J40" s="2">
        <v>3690</v>
      </c>
    </row>
    <row r="41" spans="1:10" ht="12.75">
      <c r="A41" s="12" t="s">
        <v>79</v>
      </c>
      <c r="B41" s="2">
        <v>1647</v>
      </c>
      <c r="C41" s="2">
        <v>56</v>
      </c>
      <c r="D41" s="3">
        <v>3.400121432908318</v>
      </c>
      <c r="E41" s="2">
        <v>1591</v>
      </c>
      <c r="G41" s="2">
        <v>1598</v>
      </c>
      <c r="H41" s="2">
        <v>47</v>
      </c>
      <c r="I41" s="3">
        <v>2.941176470588235</v>
      </c>
      <c r="J41" s="2">
        <v>1551</v>
      </c>
    </row>
    <row r="42" spans="1:10" ht="12.75">
      <c r="A42" s="12" t="s">
        <v>72</v>
      </c>
      <c r="B42" s="2">
        <v>2517</v>
      </c>
      <c r="C42" s="2">
        <v>106</v>
      </c>
      <c r="D42" s="3">
        <v>4.211362733412793</v>
      </c>
      <c r="E42" s="2">
        <v>2411</v>
      </c>
      <c r="G42" s="2">
        <v>2520</v>
      </c>
      <c r="H42" s="2">
        <v>108</v>
      </c>
      <c r="I42" s="3">
        <v>4.285714285714286</v>
      </c>
      <c r="J42" s="2">
        <v>2412</v>
      </c>
    </row>
    <row r="43" spans="1:10" ht="12.75">
      <c r="A43" s="12" t="s">
        <v>75</v>
      </c>
      <c r="B43" s="2">
        <v>24019</v>
      </c>
      <c r="C43" s="2">
        <v>529</v>
      </c>
      <c r="D43" s="3">
        <v>2.202423081726966</v>
      </c>
      <c r="E43" s="2">
        <v>23490</v>
      </c>
      <c r="G43" s="2">
        <v>24006</v>
      </c>
      <c r="H43" s="2">
        <v>448</v>
      </c>
      <c r="I43" s="3">
        <v>1.8662001166375075</v>
      </c>
      <c r="J43" s="2">
        <v>23558</v>
      </c>
    </row>
    <row r="44" spans="1:10" ht="12.75">
      <c r="A44" s="12" t="s">
        <v>69</v>
      </c>
      <c r="B44" s="2">
        <v>12065</v>
      </c>
      <c r="C44" s="2">
        <v>332</v>
      </c>
      <c r="D44" s="3">
        <v>2.75176129299627</v>
      </c>
      <c r="E44" s="2">
        <v>11733</v>
      </c>
      <c r="G44" s="2">
        <v>11822</v>
      </c>
      <c r="H44" s="2">
        <v>336</v>
      </c>
      <c r="I44" s="3">
        <v>2.8421586871933684</v>
      </c>
      <c r="J44" s="2">
        <v>11486</v>
      </c>
    </row>
    <row r="45" spans="1:10" ht="12.75">
      <c r="A45" s="12" t="s">
        <v>59</v>
      </c>
      <c r="B45" s="2">
        <v>21950</v>
      </c>
      <c r="C45" s="2">
        <v>594</v>
      </c>
      <c r="D45" s="3">
        <v>2.706150341685649</v>
      </c>
      <c r="E45" s="2">
        <v>21356</v>
      </c>
      <c r="G45" s="2">
        <v>21906</v>
      </c>
      <c r="H45" s="2">
        <v>572</v>
      </c>
      <c r="I45" s="3">
        <v>2.6111567607048296</v>
      </c>
      <c r="J45" s="2">
        <v>21334</v>
      </c>
    </row>
    <row r="46" spans="1:10" ht="12.75">
      <c r="A46" s="12" t="s">
        <v>31</v>
      </c>
      <c r="B46" s="2">
        <v>2460</v>
      </c>
      <c r="C46" s="2">
        <v>80</v>
      </c>
      <c r="D46" s="3">
        <v>3.2520325203252036</v>
      </c>
      <c r="E46" s="2">
        <v>2380</v>
      </c>
      <c r="G46" s="2">
        <v>2457</v>
      </c>
      <c r="H46" s="2">
        <v>83</v>
      </c>
      <c r="I46" s="3">
        <v>3.3781033781033782</v>
      </c>
      <c r="J46" s="2">
        <v>2374</v>
      </c>
    </row>
    <row r="47" spans="1:10" ht="12.75">
      <c r="A47" s="12" t="s">
        <v>32</v>
      </c>
      <c r="B47" s="2">
        <v>5563</v>
      </c>
      <c r="C47" s="2">
        <v>233</v>
      </c>
      <c r="D47" s="3">
        <v>4.188387560668704</v>
      </c>
      <c r="E47" s="2">
        <v>5330</v>
      </c>
      <c r="G47" s="2">
        <v>5488</v>
      </c>
      <c r="H47" s="2">
        <v>237</v>
      </c>
      <c r="I47" s="3">
        <v>4.318513119533527</v>
      </c>
      <c r="J47" s="2">
        <v>5251</v>
      </c>
    </row>
    <row r="48" spans="1:10" ht="12.75">
      <c r="A48" s="12" t="s">
        <v>33</v>
      </c>
      <c r="B48" s="2">
        <v>11600</v>
      </c>
      <c r="C48" s="2">
        <v>487</v>
      </c>
      <c r="D48" s="3">
        <v>4.198275862068965</v>
      </c>
      <c r="E48" s="2">
        <v>11113</v>
      </c>
      <c r="G48" s="2">
        <v>11516</v>
      </c>
      <c r="H48" s="2">
        <v>457</v>
      </c>
      <c r="I48" s="3">
        <v>3.968391802709274</v>
      </c>
      <c r="J48" s="2">
        <v>11059</v>
      </c>
    </row>
    <row r="49" spans="1:10" ht="12.75">
      <c r="A49" s="12" t="s">
        <v>62</v>
      </c>
      <c r="B49" s="2">
        <v>4051</v>
      </c>
      <c r="C49" s="2">
        <v>160</v>
      </c>
      <c r="D49" s="3">
        <v>3.9496420636879783</v>
      </c>
      <c r="E49" s="2">
        <v>3891</v>
      </c>
      <c r="G49" s="2">
        <v>3954</v>
      </c>
      <c r="H49" s="2">
        <v>171</v>
      </c>
      <c r="I49" s="3">
        <v>4.324734446130501</v>
      </c>
      <c r="J49" s="2">
        <v>3783</v>
      </c>
    </row>
    <row r="50" spans="1:10" ht="12.75">
      <c r="A50" s="12" t="s">
        <v>34</v>
      </c>
      <c r="B50" s="2">
        <v>5800</v>
      </c>
      <c r="C50" s="2">
        <v>313</v>
      </c>
      <c r="D50" s="3">
        <v>5.396551724137931</v>
      </c>
      <c r="E50" s="2">
        <v>5487</v>
      </c>
      <c r="G50" s="2">
        <v>5751</v>
      </c>
      <c r="H50" s="2">
        <v>313</v>
      </c>
      <c r="I50" s="3">
        <v>5.4425317336115455</v>
      </c>
      <c r="J50" s="2">
        <v>5438</v>
      </c>
    </row>
    <row r="51" spans="1:10" ht="12.75">
      <c r="A51" s="12" t="s">
        <v>35</v>
      </c>
      <c r="B51" s="2">
        <v>8019</v>
      </c>
      <c r="C51" s="2">
        <v>178</v>
      </c>
      <c r="D51" s="3">
        <v>2.2197281456540714</v>
      </c>
      <c r="E51" s="2">
        <v>7841</v>
      </c>
      <c r="G51" s="2">
        <v>7649</v>
      </c>
      <c r="H51" s="2">
        <v>158</v>
      </c>
      <c r="I51" s="3">
        <v>2.06562949405151</v>
      </c>
      <c r="J51" s="2">
        <v>7491</v>
      </c>
    </row>
    <row r="52" spans="1:10" ht="12.75">
      <c r="A52" s="12" t="s">
        <v>65</v>
      </c>
      <c r="B52" s="2">
        <v>44542</v>
      </c>
      <c r="C52" s="2">
        <v>1488</v>
      </c>
      <c r="D52" s="3">
        <v>3.340667235418257</v>
      </c>
      <c r="E52" s="2">
        <v>43054</v>
      </c>
      <c r="G52" s="2">
        <v>44286</v>
      </c>
      <c r="H52" s="2">
        <v>1414</v>
      </c>
      <c r="I52" s="3">
        <v>3.1928826265637</v>
      </c>
      <c r="J52" s="2">
        <v>42872</v>
      </c>
    </row>
    <row r="53" spans="1:10" ht="12.75">
      <c r="A53" s="12" t="s">
        <v>36</v>
      </c>
      <c r="B53" s="2">
        <v>6428</v>
      </c>
      <c r="C53" s="2">
        <v>262</v>
      </c>
      <c r="D53" s="3">
        <v>4.075917859365276</v>
      </c>
      <c r="E53" s="2">
        <v>6166</v>
      </c>
      <c r="G53" s="2">
        <v>6171</v>
      </c>
      <c r="H53" s="2">
        <v>270</v>
      </c>
      <c r="I53" s="3">
        <v>4.375303840544483</v>
      </c>
      <c r="J53" s="2">
        <v>5901</v>
      </c>
    </row>
    <row r="54" spans="1:10" ht="12.75">
      <c r="A54" s="12" t="s">
        <v>37</v>
      </c>
      <c r="B54" s="2">
        <v>4498</v>
      </c>
      <c r="C54" s="2">
        <v>174</v>
      </c>
      <c r="D54" s="3">
        <v>3.868385949310805</v>
      </c>
      <c r="E54" s="2">
        <v>4324</v>
      </c>
      <c r="G54" s="2">
        <v>4441</v>
      </c>
      <c r="H54" s="2">
        <v>158</v>
      </c>
      <c r="I54" s="3">
        <v>3.557757261877956</v>
      </c>
      <c r="J54" s="2">
        <v>4283</v>
      </c>
    </row>
    <row r="55" spans="1:10" ht="12.75">
      <c r="A55" s="12" t="s">
        <v>60</v>
      </c>
      <c r="B55" s="2">
        <v>10692</v>
      </c>
      <c r="C55" s="2">
        <v>427</v>
      </c>
      <c r="D55" s="3">
        <v>3.993640104751216</v>
      </c>
      <c r="E55" s="2">
        <v>10265</v>
      </c>
      <c r="G55" s="2">
        <v>10773</v>
      </c>
      <c r="H55" s="2">
        <v>452</v>
      </c>
      <c r="I55" s="3">
        <v>4.195674371112967</v>
      </c>
      <c r="J55" s="2">
        <v>10321</v>
      </c>
    </row>
    <row r="56" spans="1:10" ht="12.75">
      <c r="A56" s="13" t="s">
        <v>49</v>
      </c>
      <c r="B56" s="2"/>
      <c r="C56" s="2"/>
      <c r="D56" s="3"/>
      <c r="E56" s="2"/>
      <c r="G56" s="2"/>
      <c r="H56" s="2"/>
      <c r="I56" s="3"/>
      <c r="J56" s="2"/>
    </row>
    <row r="57" spans="1:10" ht="12.75">
      <c r="A57" s="11" t="s">
        <v>51</v>
      </c>
      <c r="B57" s="2">
        <v>425665</v>
      </c>
      <c r="C57" s="2">
        <v>13522</v>
      </c>
      <c r="D57" s="3">
        <v>3.1766764944263683</v>
      </c>
      <c r="E57" s="2">
        <v>412143</v>
      </c>
      <c r="G57" s="2">
        <v>423331</v>
      </c>
      <c r="H57" s="2">
        <v>12720</v>
      </c>
      <c r="I57" s="3">
        <v>3.004740971013226</v>
      </c>
      <c r="J57" s="2">
        <v>410611</v>
      </c>
    </row>
    <row r="58" spans="1:10" ht="12.75">
      <c r="A58" s="11" t="s">
        <v>52</v>
      </c>
      <c r="B58" s="2">
        <v>86979</v>
      </c>
      <c r="C58" s="2">
        <v>3350</v>
      </c>
      <c r="D58" s="3">
        <v>3.851504386116189</v>
      </c>
      <c r="E58" s="2">
        <v>83629</v>
      </c>
      <c r="G58" s="2">
        <v>88760</v>
      </c>
      <c r="H58" s="2">
        <v>3648</v>
      </c>
      <c r="I58" s="3">
        <v>4.109959441189725</v>
      </c>
      <c r="J58" s="2">
        <v>85112</v>
      </c>
    </row>
    <row r="59" spans="1:10" ht="12.75">
      <c r="A59" s="11" t="s">
        <v>54</v>
      </c>
      <c r="B59" s="2">
        <v>83174</v>
      </c>
      <c r="C59" s="2">
        <v>2236</v>
      </c>
      <c r="D59" s="3">
        <v>2.6883401062832135</v>
      </c>
      <c r="E59" s="2">
        <v>80938</v>
      </c>
      <c r="G59" s="2">
        <v>81842</v>
      </c>
      <c r="H59" s="2">
        <v>1984</v>
      </c>
      <c r="I59" s="3">
        <v>2.4241831822291733</v>
      </c>
      <c r="J59" s="2">
        <v>79858</v>
      </c>
    </row>
    <row r="60" spans="1:10" ht="12.75">
      <c r="A60" s="11" t="s">
        <v>58</v>
      </c>
      <c r="B60" s="2">
        <v>32642</v>
      </c>
      <c r="C60" s="2">
        <v>1021</v>
      </c>
      <c r="D60" s="3">
        <v>3.127872066662582</v>
      </c>
      <c r="E60" s="2">
        <v>31621</v>
      </c>
      <c r="G60" s="2">
        <v>32679</v>
      </c>
      <c r="H60" s="2">
        <v>1024</v>
      </c>
      <c r="I60" s="3">
        <v>3.133510817344472</v>
      </c>
      <c r="J60" s="2">
        <v>31655</v>
      </c>
    </row>
    <row r="61" spans="1:10" ht="12.75">
      <c r="A61" s="11" t="s">
        <v>61</v>
      </c>
      <c r="B61" s="2">
        <v>45987</v>
      </c>
      <c r="C61" s="2">
        <v>1495</v>
      </c>
      <c r="D61" s="3">
        <v>3.2509187379041906</v>
      </c>
      <c r="E61" s="2">
        <v>44492</v>
      </c>
      <c r="G61" s="2">
        <v>44513</v>
      </c>
      <c r="H61" s="2">
        <v>1373</v>
      </c>
      <c r="I61" s="3">
        <v>3.0844921708265</v>
      </c>
      <c r="J61" s="2">
        <v>43140</v>
      </c>
    </row>
    <row r="62" spans="1:10" ht="12.75">
      <c r="A62" s="11" t="s">
        <v>64</v>
      </c>
      <c r="B62" s="2">
        <v>56731</v>
      </c>
      <c r="C62" s="2">
        <v>1874</v>
      </c>
      <c r="D62" s="3">
        <v>3.303308596710793</v>
      </c>
      <c r="E62" s="2">
        <v>54857</v>
      </c>
      <c r="G62" s="2">
        <v>56001</v>
      </c>
      <c r="H62" s="2">
        <v>1821</v>
      </c>
      <c r="I62" s="3">
        <v>3.2517276477205765</v>
      </c>
      <c r="J62" s="2">
        <v>54180</v>
      </c>
    </row>
    <row r="63" spans="1:10" ht="12.75">
      <c r="A63" s="13" t="s">
        <v>50</v>
      </c>
      <c r="B63" s="2"/>
      <c r="C63" s="2"/>
      <c r="D63" s="3"/>
      <c r="E63" s="2"/>
      <c r="F63" s="9"/>
      <c r="G63" s="2"/>
      <c r="H63" s="2"/>
      <c r="I63" s="3"/>
      <c r="J63" s="2"/>
    </row>
    <row r="64" spans="1:10" ht="12.75">
      <c r="A64" s="11" t="s">
        <v>80</v>
      </c>
      <c r="B64" s="2">
        <v>23823</v>
      </c>
      <c r="C64" s="2">
        <v>724</v>
      </c>
      <c r="D64" s="3">
        <v>3.039079880787474</v>
      </c>
      <c r="E64" s="2">
        <v>23099</v>
      </c>
      <c r="G64" s="2">
        <v>23515</v>
      </c>
      <c r="H64" s="2">
        <v>684</v>
      </c>
      <c r="I64" s="3">
        <v>2.908781628747608</v>
      </c>
      <c r="J64" s="2">
        <v>22831</v>
      </c>
    </row>
    <row r="65" spans="1:10" ht="12.75">
      <c r="A65" s="11" t="s">
        <v>81</v>
      </c>
      <c r="B65" s="2">
        <v>24477</v>
      </c>
      <c r="C65" s="2">
        <v>667</v>
      </c>
      <c r="D65" s="3">
        <v>2.725007149568983</v>
      </c>
      <c r="E65" s="2">
        <v>23810</v>
      </c>
      <c r="G65" s="2">
        <v>23961</v>
      </c>
      <c r="H65" s="2">
        <v>660</v>
      </c>
      <c r="I65" s="3">
        <v>2.7544760235382495</v>
      </c>
      <c r="J65" s="2">
        <v>23301</v>
      </c>
    </row>
    <row r="66" spans="1:10" ht="12.75">
      <c r="A66" s="11" t="s">
        <v>82</v>
      </c>
      <c r="B66" s="2">
        <v>17009</v>
      </c>
      <c r="C66" s="2">
        <v>518</v>
      </c>
      <c r="D66" s="3">
        <v>3.045446528308543</v>
      </c>
      <c r="E66" s="2">
        <v>16491</v>
      </c>
      <c r="G66" s="2">
        <v>17058</v>
      </c>
      <c r="H66" s="2">
        <v>498</v>
      </c>
      <c r="I66" s="3">
        <v>2.919451283855083</v>
      </c>
      <c r="J66" s="2">
        <v>16560</v>
      </c>
    </row>
    <row r="67" spans="1:10" ht="12.75">
      <c r="A67" s="11" t="s">
        <v>83</v>
      </c>
      <c r="B67" s="2">
        <v>20854</v>
      </c>
      <c r="C67" s="2">
        <v>599</v>
      </c>
      <c r="D67" s="3">
        <v>2.8723506281768487</v>
      </c>
      <c r="E67" s="2">
        <v>20255</v>
      </c>
      <c r="G67" s="2">
        <v>20322</v>
      </c>
      <c r="H67" s="2">
        <v>534</v>
      </c>
      <c r="I67" s="3">
        <v>2.627694124594036</v>
      </c>
      <c r="J67" s="2">
        <v>19788</v>
      </c>
    </row>
    <row r="68" spans="1:10" ht="12.75">
      <c r="A68" s="11" t="s">
        <v>84</v>
      </c>
      <c r="B68" s="2">
        <v>12715</v>
      </c>
      <c r="C68" s="2">
        <v>426</v>
      </c>
      <c r="D68" s="3">
        <v>3.350373574518285</v>
      </c>
      <c r="E68" s="2">
        <v>12289</v>
      </c>
      <c r="G68" s="2">
        <v>12538</v>
      </c>
      <c r="H68" s="2">
        <v>389</v>
      </c>
      <c r="I68" s="3">
        <v>3.1025681926942097</v>
      </c>
      <c r="J68" s="2">
        <v>12149</v>
      </c>
    </row>
    <row r="69" spans="1:10" ht="12.75">
      <c r="A69" s="11" t="s">
        <v>85</v>
      </c>
      <c r="B69" s="2">
        <v>31882</v>
      </c>
      <c r="C69" s="2">
        <v>729</v>
      </c>
      <c r="D69" s="3">
        <v>2.2865566777492004</v>
      </c>
      <c r="E69" s="2">
        <v>31153</v>
      </c>
      <c r="G69" s="2">
        <v>31844</v>
      </c>
      <c r="H69" s="2">
        <v>649</v>
      </c>
      <c r="I69" s="3">
        <v>2.0380605451576437</v>
      </c>
      <c r="J69" s="2">
        <v>31195</v>
      </c>
    </row>
    <row r="70" spans="1:10" ht="12.75">
      <c r="A70" s="11" t="s">
        <v>86</v>
      </c>
      <c r="B70" s="2">
        <v>22702</v>
      </c>
      <c r="C70" s="2">
        <v>1061</v>
      </c>
      <c r="D70" s="3">
        <v>4.673597039908378</v>
      </c>
      <c r="E70" s="2">
        <v>21641</v>
      </c>
      <c r="G70" s="2">
        <v>22433</v>
      </c>
      <c r="H70" s="2">
        <v>1065</v>
      </c>
      <c r="I70" s="3">
        <v>4.747470244728748</v>
      </c>
      <c r="J70" s="2">
        <v>21368</v>
      </c>
    </row>
    <row r="71" spans="1:10" ht="12.75">
      <c r="A71" s="11" t="s">
        <v>87</v>
      </c>
      <c r="B71" s="2">
        <v>9029</v>
      </c>
      <c r="C71" s="2">
        <v>366</v>
      </c>
      <c r="D71" s="3">
        <v>4.053605050393178</v>
      </c>
      <c r="E71" s="2">
        <v>8663</v>
      </c>
      <c r="G71" s="2">
        <v>8754</v>
      </c>
      <c r="H71" s="2">
        <v>333</v>
      </c>
      <c r="I71" s="3">
        <v>3.8039753255654554</v>
      </c>
      <c r="J71" s="2">
        <v>8421</v>
      </c>
    </row>
    <row r="72" spans="1:10" ht="12.75">
      <c r="A72" s="13" t="s">
        <v>13</v>
      </c>
      <c r="B72" s="2"/>
      <c r="C72" s="2"/>
      <c r="D72" s="3"/>
      <c r="E72" s="2"/>
      <c r="G72" s="2"/>
      <c r="H72" s="2"/>
      <c r="I72" s="3"/>
      <c r="J72" s="2"/>
    </row>
    <row r="73" spans="1:10" ht="12.75">
      <c r="A73" s="11" t="s">
        <v>12</v>
      </c>
      <c r="B73" s="2">
        <v>143093</v>
      </c>
      <c r="C73" s="2">
        <v>4034</v>
      </c>
      <c r="D73" s="3">
        <v>2.81914559062987</v>
      </c>
      <c r="E73" s="2">
        <v>139059</v>
      </c>
      <c r="G73" s="2">
        <v>143111</v>
      </c>
      <c r="H73" s="2">
        <v>3836</v>
      </c>
      <c r="I73" s="3">
        <v>2.680436863693217</v>
      </c>
      <c r="J73" s="2">
        <v>139275</v>
      </c>
    </row>
    <row r="74" spans="1:10" ht="12.75">
      <c r="A74" s="11" t="s">
        <v>39</v>
      </c>
      <c r="B74" s="2">
        <v>30581</v>
      </c>
      <c r="C74" s="2">
        <v>1220</v>
      </c>
      <c r="D74" s="3">
        <v>3.9894051862267426</v>
      </c>
      <c r="E74" s="2">
        <v>29361</v>
      </c>
      <c r="G74" s="2">
        <v>30480</v>
      </c>
      <c r="H74" s="2">
        <v>1180</v>
      </c>
      <c r="I74" s="3">
        <v>3.871391076115486</v>
      </c>
      <c r="J74" s="2">
        <v>29300</v>
      </c>
    </row>
    <row r="75" spans="1:10" ht="12.75">
      <c r="A75" s="11" t="s">
        <v>40</v>
      </c>
      <c r="B75" s="2">
        <v>28689</v>
      </c>
      <c r="C75" s="2">
        <v>1033</v>
      </c>
      <c r="D75" s="3">
        <v>3.6006831886785875</v>
      </c>
      <c r="E75" s="2">
        <v>27656</v>
      </c>
      <c r="G75" s="2">
        <v>28401</v>
      </c>
      <c r="H75" s="2">
        <v>1084</v>
      </c>
      <c r="I75" s="3">
        <v>3.816767015245942</v>
      </c>
      <c r="J75" s="2">
        <v>27317</v>
      </c>
    </row>
    <row r="76" spans="1:10" ht="12.75">
      <c r="A76" s="11" t="s">
        <v>88</v>
      </c>
      <c r="B76" s="23">
        <v>16582</v>
      </c>
      <c r="C76" s="23">
        <v>511</v>
      </c>
      <c r="D76" s="24">
        <v>3.0816548064165965</v>
      </c>
      <c r="E76" s="23">
        <v>16071</v>
      </c>
      <c r="F76" s="25"/>
      <c r="G76" s="2">
        <v>16520</v>
      </c>
      <c r="H76" s="2">
        <v>444</v>
      </c>
      <c r="I76" s="3">
        <v>2.6876513317191284</v>
      </c>
      <c r="J76" s="2">
        <v>16076</v>
      </c>
    </row>
    <row r="77" spans="1:10" ht="12.75">
      <c r="A77" s="11" t="s">
        <v>41</v>
      </c>
      <c r="B77" s="2">
        <v>35150</v>
      </c>
      <c r="C77" s="2">
        <v>965</v>
      </c>
      <c r="D77" s="3">
        <v>2.7453769559032715</v>
      </c>
      <c r="E77" s="2">
        <v>34185</v>
      </c>
      <c r="G77" s="2">
        <v>34921</v>
      </c>
      <c r="H77" s="2">
        <v>903</v>
      </c>
      <c r="I77" s="3">
        <v>2.585836602617336</v>
      </c>
      <c r="J77" s="2">
        <v>34018</v>
      </c>
    </row>
    <row r="78" spans="1:10" ht="12.75">
      <c r="A78" s="11" t="s">
        <v>91</v>
      </c>
      <c r="B78" s="23" t="s">
        <v>90</v>
      </c>
      <c r="C78" s="23" t="s">
        <v>90</v>
      </c>
      <c r="D78" s="24" t="s">
        <v>90</v>
      </c>
      <c r="E78" s="23" t="s">
        <v>90</v>
      </c>
      <c r="G78" s="2">
        <v>12357</v>
      </c>
      <c r="H78" s="2">
        <v>407</v>
      </c>
      <c r="I78" s="3">
        <v>3.2936796957190255</v>
      </c>
      <c r="J78" s="2">
        <v>11950</v>
      </c>
    </row>
    <row r="79" spans="1:10" ht="12.75">
      <c r="A79" s="11" t="s">
        <v>42</v>
      </c>
      <c r="B79" s="2">
        <v>18456</v>
      </c>
      <c r="C79" s="2">
        <v>441</v>
      </c>
      <c r="D79" s="3">
        <v>2.3894668400520156</v>
      </c>
      <c r="E79" s="2">
        <v>18015</v>
      </c>
      <c r="G79" s="2">
        <v>18427</v>
      </c>
      <c r="H79" s="2">
        <v>430</v>
      </c>
      <c r="I79" s="3">
        <v>2.333532316709177</v>
      </c>
      <c r="J79" s="2">
        <v>17997</v>
      </c>
    </row>
    <row r="80" spans="1:10" ht="12.75">
      <c r="A80" s="11" t="s">
        <v>43</v>
      </c>
      <c r="B80" s="2">
        <v>67087</v>
      </c>
      <c r="C80" s="2">
        <v>1988</v>
      </c>
      <c r="D80" s="3">
        <v>2.9633162907865906</v>
      </c>
      <c r="E80" s="2">
        <v>65099</v>
      </c>
      <c r="G80" s="2">
        <v>66964</v>
      </c>
      <c r="H80" s="2">
        <v>1835</v>
      </c>
      <c r="I80" s="3">
        <v>2.7402783585209964</v>
      </c>
      <c r="J80" s="2">
        <v>65129</v>
      </c>
    </row>
    <row r="81" spans="1:10" ht="12.75">
      <c r="A81" s="11" t="s">
        <v>44</v>
      </c>
      <c r="B81" s="2">
        <v>13503</v>
      </c>
      <c r="C81" s="2">
        <v>376</v>
      </c>
      <c r="D81" s="3">
        <v>2.7845663926534847</v>
      </c>
      <c r="E81" s="2">
        <v>13127</v>
      </c>
      <c r="G81" s="2">
        <v>13139</v>
      </c>
      <c r="H81" s="2">
        <v>328</v>
      </c>
      <c r="I81" s="3">
        <v>2.496384808585128</v>
      </c>
      <c r="J81" s="2">
        <v>12811</v>
      </c>
    </row>
    <row r="82" spans="1:10" ht="12.75">
      <c r="A82" s="11" t="s">
        <v>45</v>
      </c>
      <c r="B82" s="2">
        <v>50376</v>
      </c>
      <c r="C82" s="2">
        <v>1902</v>
      </c>
      <c r="D82" s="3">
        <v>3.775607432110529</v>
      </c>
      <c r="E82" s="2">
        <v>48474</v>
      </c>
      <c r="G82" s="2">
        <v>50155</v>
      </c>
      <c r="H82" s="2">
        <v>1782</v>
      </c>
      <c r="I82" s="3">
        <v>3.552985744193002</v>
      </c>
      <c r="J82" s="2">
        <v>48373</v>
      </c>
    </row>
    <row r="83" spans="1:10" ht="12.75">
      <c r="A83" s="11" t="s">
        <v>46</v>
      </c>
      <c r="B83" s="2">
        <v>29683</v>
      </c>
      <c r="C83" s="2">
        <v>960</v>
      </c>
      <c r="D83" s="3">
        <v>3.2341744432840347</v>
      </c>
      <c r="E83" s="2">
        <v>28723</v>
      </c>
      <c r="G83" s="2">
        <v>29850</v>
      </c>
      <c r="H83" s="2">
        <v>915</v>
      </c>
      <c r="I83" s="3">
        <v>3.0653266331658293</v>
      </c>
      <c r="J83" s="2">
        <v>28935</v>
      </c>
    </row>
    <row r="84" spans="1:10" ht="12.75">
      <c r="A84" s="11" t="s">
        <v>47</v>
      </c>
      <c r="B84" s="2">
        <v>21906</v>
      </c>
      <c r="C84" s="2">
        <v>848</v>
      </c>
      <c r="D84" s="3">
        <v>3.8710855473386285</v>
      </c>
      <c r="E84" s="2">
        <v>21058</v>
      </c>
      <c r="G84" s="2">
        <v>21654</v>
      </c>
      <c r="H84" s="2">
        <v>887</v>
      </c>
      <c r="I84" s="3">
        <v>4.096240879283274</v>
      </c>
      <c r="J84" s="2">
        <v>20767</v>
      </c>
    </row>
    <row r="85" spans="1:10" ht="12.75">
      <c r="A85" s="11" t="s">
        <v>48</v>
      </c>
      <c r="B85" s="2">
        <v>17541</v>
      </c>
      <c r="C85" s="2">
        <v>387</v>
      </c>
      <c r="D85" s="3">
        <v>2.2062596203181117</v>
      </c>
      <c r="E85" s="2">
        <v>17154</v>
      </c>
      <c r="G85" s="2">
        <v>17512</v>
      </c>
      <c r="H85" s="2">
        <v>318</v>
      </c>
      <c r="I85" s="3">
        <v>1.8158976701690268</v>
      </c>
      <c r="J85" s="2">
        <v>17194</v>
      </c>
    </row>
    <row r="86" spans="1:10" ht="12.75">
      <c r="A86" s="11" t="s">
        <v>89</v>
      </c>
      <c r="B86" s="2">
        <v>26127</v>
      </c>
      <c r="C86" s="2">
        <v>877</v>
      </c>
      <c r="D86" s="3">
        <v>3.3566808282619514</v>
      </c>
      <c r="E86" s="2">
        <v>25250</v>
      </c>
      <c r="G86" s="2">
        <v>25930</v>
      </c>
      <c r="H86" s="2">
        <v>824</v>
      </c>
      <c r="I86" s="3">
        <v>3.177786347859622</v>
      </c>
      <c r="J86" s="2">
        <v>25106</v>
      </c>
    </row>
    <row r="88" ht="12.75">
      <c r="A88" s="11" t="s">
        <v>14</v>
      </c>
    </row>
    <row r="89" ht="12.75">
      <c r="A89" s="11" t="s">
        <v>15</v>
      </c>
    </row>
  </sheetData>
  <sheetProtection/>
  <mergeCells count="4">
    <mergeCell ref="A1:J1"/>
    <mergeCell ref="A2:J2"/>
    <mergeCell ref="B4:E4"/>
    <mergeCell ref="G4:J4"/>
  </mergeCells>
  <printOptions/>
  <pageMargins left="0.7" right="0.7" top="0.75" bottom="0.75" header="0.3" footer="0.3"/>
  <pageSetup fitToHeight="1" fitToWidth="1" horizontalDpi="1200" verticalDpi="1200" orientation="portrait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6.28125" style="0" customWidth="1"/>
  </cols>
  <sheetData>
    <row r="1" spans="1:5" ht="12.75">
      <c r="A1" s="26" t="s">
        <v>11</v>
      </c>
      <c r="B1" s="26"/>
      <c r="C1" s="26"/>
      <c r="D1" s="26"/>
      <c r="E1" s="26"/>
    </row>
    <row r="2" spans="1:5" ht="12.75">
      <c r="A2" s="27"/>
      <c r="B2" s="27"/>
      <c r="C2" s="27"/>
      <c r="D2" s="27"/>
      <c r="E2" s="27"/>
    </row>
    <row r="3" ht="12.75">
      <c r="A3" s="10" t="s">
        <v>93</v>
      </c>
    </row>
    <row r="4" spans="1:5" ht="12.75">
      <c r="A4" s="8">
        <v>45401</v>
      </c>
      <c r="B4" s="29"/>
      <c r="C4" s="29"/>
      <c r="D4" s="29"/>
      <c r="E4" s="29"/>
    </row>
    <row r="5" spans="1:5" ht="12.75">
      <c r="A5" s="4"/>
      <c r="B5" s="1" t="s">
        <v>2</v>
      </c>
      <c r="C5" s="1"/>
      <c r="D5" s="1"/>
      <c r="E5" s="1"/>
    </row>
    <row r="6" spans="2:5" ht="12.75">
      <c r="B6" s="1" t="s">
        <v>3</v>
      </c>
      <c r="C6" s="1"/>
      <c r="D6" s="1" t="s">
        <v>4</v>
      </c>
      <c r="E6" s="1" t="s">
        <v>5</v>
      </c>
    </row>
    <row r="7" spans="1:5" ht="12.75">
      <c r="A7" s="5" t="s">
        <v>10</v>
      </c>
      <c r="B7" s="6" t="s">
        <v>6</v>
      </c>
      <c r="C7" s="6" t="s">
        <v>7</v>
      </c>
      <c r="D7" s="6" t="s">
        <v>7</v>
      </c>
      <c r="E7" s="6" t="s">
        <v>8</v>
      </c>
    </row>
    <row r="9" spans="1:7" ht="12.75">
      <c r="A9" s="14" t="s">
        <v>9</v>
      </c>
      <c r="B9" s="2">
        <f>+C9+E9</f>
        <v>961505.6666666667</v>
      </c>
      <c r="C9" s="2">
        <f>('Jan 23'!H9+'Feb 23'!H9+'Mar 23'!H9+'Apr 23'!H9+'May 23'!H9+'Jun 23'!H9+'Jul 23'!H9+'Aug 23'!H9+'Sep 23'!H9+'Oct 23'!H9+'Nov 23'!H9+'Dec 23'!H9)/12</f>
        <v>29757.833333333332</v>
      </c>
      <c r="D9" s="3">
        <f>+C9/B9*100</f>
        <v>3.094920224079109</v>
      </c>
      <c r="E9" s="2">
        <f>('Jan 23'!J9+'Feb 23'!J9+'Mar 23'!J9+'Apr 23'!J9+'May 23'!J9+'Jun 23'!J9+'Jul 23'!J9+'Aug 23'!J9+'Sep 23'!J9+'Oct 23'!J9+'Nov 23'!J9+'Dec 23'!J9)/12</f>
        <v>931747.8333333334</v>
      </c>
      <c r="G9" s="2"/>
    </row>
    <row r="10" spans="1:7" ht="12.75">
      <c r="A10" s="13" t="s">
        <v>38</v>
      </c>
      <c r="B10" s="2"/>
      <c r="C10" s="2"/>
      <c r="D10" s="3"/>
      <c r="E10" s="2"/>
      <c r="G10" s="2"/>
    </row>
    <row r="11" spans="1:5" ht="12.75">
      <c r="A11" s="11" t="s">
        <v>16</v>
      </c>
      <c r="B11" s="2">
        <f>+C11+E11</f>
        <v>286174.0833333334</v>
      </c>
      <c r="C11" s="2">
        <f>('Jan 23'!H11+'Feb 23'!H11+'Mar 23'!H11+'Apr 23'!H11+'May 23'!H11+'Jun 23'!H11+'Jul 23'!H11+'Aug 23'!H11+'Sep 23'!H11+'Oct 23'!H11+'Nov 23'!H11+'Dec 23'!H11)/12</f>
        <v>7848.166666666667</v>
      </c>
      <c r="D11" s="3">
        <f>+C11/B11*100</f>
        <v>2.74244493954583</v>
      </c>
      <c r="E11" s="2">
        <f>('Jan 23'!J11+'Feb 23'!J11+'Mar 23'!J11+'Apr 23'!J11+'May 23'!J11+'Jun 23'!J11+'Jul 23'!J11+'Aug 23'!J11+'Sep 23'!J11+'Oct 23'!J11+'Nov 23'!J11+'Dec 23'!J11)/12</f>
        <v>278325.9166666667</v>
      </c>
    </row>
    <row r="12" spans="1:7" ht="12.75">
      <c r="A12" s="11" t="s">
        <v>17</v>
      </c>
      <c r="B12" s="2">
        <f aca="true" t="shared" si="0" ref="B12:B62">+C12+E12</f>
        <v>1867.9166666666667</v>
      </c>
      <c r="C12" s="2">
        <f>('Jan 23'!H12+'Feb 23'!H12+'Mar 23'!H12+'Apr 23'!H12+'May 23'!H12+'Jun 23'!H12+'Jul 23'!H12+'Aug 23'!H12+'Sep 23'!H12+'Oct 23'!H12+'Nov 23'!H12+'Dec 23'!H12)/12</f>
        <v>113.41666666666667</v>
      </c>
      <c r="D12" s="3">
        <f aca="true" t="shared" si="1" ref="D12:D62">+C12/B12*100</f>
        <v>6.0718269016283735</v>
      </c>
      <c r="E12" s="2">
        <f>('Jan 23'!J12+'Feb 23'!J12+'Mar 23'!J12+'Apr 23'!J12+'May 23'!J12+'Jun 23'!J12+'Jul 23'!J12+'Aug 23'!J12+'Sep 23'!J12+'Oct 23'!J12+'Nov 23'!J12+'Dec 23'!J12)/12</f>
        <v>1754.5</v>
      </c>
      <c r="G12" s="2"/>
    </row>
    <row r="13" spans="1:7" ht="12.75">
      <c r="A13" s="11" t="s">
        <v>63</v>
      </c>
      <c r="B13" s="2">
        <f t="shared" si="0"/>
        <v>44266.833333333336</v>
      </c>
      <c r="C13" s="2">
        <f>('Jan 23'!H13+'Feb 23'!H13+'Mar 23'!H13+'Apr 23'!H13+'May 23'!H13+'Jun 23'!H13+'Jul 23'!H13+'Aug 23'!H13+'Sep 23'!H13+'Oct 23'!H13+'Nov 23'!H13+'Dec 23'!H13)/12</f>
        <v>1370</v>
      </c>
      <c r="D13" s="3">
        <f t="shared" si="1"/>
        <v>3.094867865708337</v>
      </c>
      <c r="E13" s="2">
        <f>('Jan 23'!J13+'Feb 23'!J13+'Mar 23'!J13+'Apr 23'!J13+'May 23'!J13+'Jun 23'!J13+'Jul 23'!J13+'Aug 23'!J13+'Sep 23'!J13+'Oct 23'!J13+'Nov 23'!J13+'Dec 23'!J13)/12</f>
        <v>42896.833333333336</v>
      </c>
      <c r="G13" s="2"/>
    </row>
    <row r="14" spans="1:5" ht="12.75">
      <c r="A14" s="11" t="s">
        <v>18</v>
      </c>
      <c r="B14" s="2">
        <f t="shared" si="0"/>
        <v>2919.9166666666665</v>
      </c>
      <c r="C14" s="2">
        <f>('Jan 23'!H14+'Feb 23'!H14+'Mar 23'!H14+'Apr 23'!H14+'May 23'!H14+'Jun 23'!H14+'Jul 23'!H14+'Aug 23'!H14+'Sep 23'!H14+'Oct 23'!H14+'Nov 23'!H14+'Dec 23'!H14)/12</f>
        <v>83.41666666666667</v>
      </c>
      <c r="D14" s="3">
        <f t="shared" si="1"/>
        <v>2.8568166899740293</v>
      </c>
      <c r="E14" s="2">
        <f>('Jan 23'!J14+'Feb 23'!J14+'Mar 23'!J14+'Apr 23'!J14+'May 23'!J14+'Jun 23'!J14+'Jul 23'!J14+'Aug 23'!J14+'Sep 23'!J14+'Oct 23'!J14+'Nov 23'!J14+'Dec 23'!J14)/12</f>
        <v>2836.5</v>
      </c>
    </row>
    <row r="15" spans="1:5" ht="12.75">
      <c r="A15" s="12" t="s">
        <v>19</v>
      </c>
      <c r="B15" s="2">
        <f t="shared" si="0"/>
        <v>4263</v>
      </c>
      <c r="C15" s="2">
        <f>('Jan 23'!H15+'Feb 23'!H15+'Mar 23'!H15+'Apr 23'!H15+'May 23'!H15+'Jun 23'!H15+'Jul 23'!H15+'Aug 23'!H15+'Sep 23'!H15+'Oct 23'!H15+'Nov 23'!H15+'Dec 23'!H15)/12</f>
        <v>213.75</v>
      </c>
      <c r="D15" s="3">
        <f t="shared" si="1"/>
        <v>5.014074595355384</v>
      </c>
      <c r="E15" s="2">
        <f>('Jan 23'!J15+'Feb 23'!J15+'Mar 23'!J15+'Apr 23'!J15+'May 23'!J15+'Jun 23'!J15+'Jul 23'!J15+'Aug 23'!J15+'Sep 23'!J15+'Oct 23'!J15+'Nov 23'!J15+'Dec 23'!J15)/12</f>
        <v>4049.25</v>
      </c>
    </row>
    <row r="16" spans="1:5" ht="12.75">
      <c r="A16" s="12" t="s">
        <v>67</v>
      </c>
      <c r="B16" s="2">
        <f t="shared" si="0"/>
        <v>23849.333333333336</v>
      </c>
      <c r="C16" s="2">
        <f>('Jan 23'!H16+'Feb 23'!H16+'Mar 23'!H16+'Apr 23'!H16+'May 23'!H16+'Jun 23'!H16+'Jul 23'!H16+'Aug 23'!H16+'Sep 23'!H16+'Oct 23'!H16+'Nov 23'!H16+'Dec 23'!H16)/12</f>
        <v>731.1666666666666</v>
      </c>
      <c r="D16" s="3">
        <f t="shared" si="1"/>
        <v>3.0657740258288135</v>
      </c>
      <c r="E16" s="2">
        <f>('Jan 23'!J16+'Feb 23'!J16+'Mar 23'!J16+'Apr 23'!J16+'May 23'!J16+'Jun 23'!J16+'Jul 23'!J16+'Aug 23'!J16+'Sep 23'!J16+'Oct 23'!J16+'Nov 23'!J16+'Dec 23'!J16)/12</f>
        <v>23118.166666666668</v>
      </c>
    </row>
    <row r="17" spans="1:5" ht="12.75">
      <c r="A17" s="12" t="s">
        <v>70</v>
      </c>
      <c r="B17" s="2">
        <f t="shared" si="0"/>
        <v>13822.666666666668</v>
      </c>
      <c r="C17" s="2">
        <f>('Jan 23'!H17+'Feb 23'!H17+'Mar 23'!H17+'Apr 23'!H17+'May 23'!H17+'Jun 23'!H17+'Jul 23'!H17+'Aug 23'!H17+'Sep 23'!H17+'Oct 23'!H17+'Nov 23'!H17+'Dec 23'!H17)/12</f>
        <v>373.0833333333333</v>
      </c>
      <c r="D17" s="3">
        <f t="shared" si="1"/>
        <v>2.699069161763287</v>
      </c>
      <c r="E17" s="2">
        <f>('Jan 23'!J17+'Feb 23'!J17+'Mar 23'!J17+'Apr 23'!J17+'May 23'!J17+'Jun 23'!J17+'Jul 23'!J17+'Aug 23'!J17+'Sep 23'!J17+'Oct 23'!J17+'Nov 23'!J17+'Dec 23'!J17)/12</f>
        <v>13449.583333333334</v>
      </c>
    </row>
    <row r="18" spans="1:5" ht="12.75">
      <c r="A18" s="12" t="s">
        <v>20</v>
      </c>
      <c r="B18" s="2">
        <f t="shared" si="0"/>
        <v>4076.9166666666665</v>
      </c>
      <c r="C18" s="2">
        <f>('Jan 23'!H18+'Feb 23'!H18+'Mar 23'!H18+'Apr 23'!H18+'May 23'!H18+'Jun 23'!H18+'Jul 23'!H18+'Aug 23'!H18+'Sep 23'!H18+'Oct 23'!H18+'Nov 23'!H18+'Dec 23'!H18)/12</f>
        <v>171.91666666666666</v>
      </c>
      <c r="D18" s="3">
        <f t="shared" si="1"/>
        <v>4.21683052960775</v>
      </c>
      <c r="E18" s="2">
        <f>('Jan 23'!J18+'Feb 23'!J18+'Mar 23'!J18+'Apr 23'!J18+'May 23'!J18+'Jun 23'!J18+'Jul 23'!J18+'Aug 23'!J18+'Sep 23'!J18+'Oct 23'!J18+'Nov 23'!J18+'Dec 23'!J18)/12</f>
        <v>3905</v>
      </c>
    </row>
    <row r="19" spans="1:7" ht="12.75">
      <c r="A19" s="12" t="s">
        <v>77</v>
      </c>
      <c r="B19" s="2">
        <f t="shared" si="0"/>
        <v>22416.666666666664</v>
      </c>
      <c r="C19" s="2">
        <f>('Jan 23'!H19+'Feb 23'!H19+'Mar 23'!H19+'Apr 23'!H19+'May 23'!H19+'Jun 23'!H19+'Jul 23'!H19+'Aug 23'!H19+'Sep 23'!H19+'Oct 23'!H19+'Nov 23'!H19+'Dec 23'!H19)/12</f>
        <v>974.0833333333334</v>
      </c>
      <c r="D19" s="3">
        <f t="shared" si="1"/>
        <v>4.345353159851302</v>
      </c>
      <c r="E19" s="2">
        <f>('Jan 23'!J19+'Feb 23'!J19+'Mar 23'!J19+'Apr 23'!J19+'May 23'!J19+'Jun 23'!J19+'Jul 23'!J19+'Aug 23'!J19+'Sep 23'!J19+'Oct 23'!J19+'Nov 23'!J19+'Dec 23'!J19)/12</f>
        <v>21442.583333333332</v>
      </c>
      <c r="G19" s="2"/>
    </row>
    <row r="20" spans="1:7" ht="12.75">
      <c r="A20" s="12" t="s">
        <v>57</v>
      </c>
      <c r="B20" s="2">
        <f t="shared" si="0"/>
        <v>65278.83333333333</v>
      </c>
      <c r="C20" s="2">
        <f>('Jan 23'!H20+'Feb 23'!H20+'Mar 23'!H20+'Apr 23'!H20+'May 23'!H20+'Jun 23'!H20+'Jul 23'!H20+'Aug 23'!H20+'Sep 23'!H20+'Oct 23'!H20+'Nov 23'!H20+'Dec 23'!H20)/12</f>
        <v>1698.1666666666667</v>
      </c>
      <c r="D20" s="3">
        <f t="shared" si="1"/>
        <v>2.6014047432424503</v>
      </c>
      <c r="E20" s="2">
        <f>('Jan 23'!J20+'Feb 23'!J20+'Mar 23'!J20+'Apr 23'!J20+'May 23'!J20+'Jun 23'!J20+'Jul 23'!J20+'Aug 23'!J20+'Sep 23'!J20+'Oct 23'!J20+'Nov 23'!J20+'Dec 23'!J20)/12</f>
        <v>63580.666666666664</v>
      </c>
      <c r="G20" s="2"/>
    </row>
    <row r="21" spans="1:5" ht="12.75">
      <c r="A21" s="12" t="s">
        <v>21</v>
      </c>
      <c r="B21" s="2">
        <f t="shared" si="0"/>
        <v>5516.75</v>
      </c>
      <c r="C21" s="2">
        <f>('Jan 23'!H21+'Feb 23'!H21+'Mar 23'!H21+'Apr 23'!H21+'May 23'!H21+'Jun 23'!H21+'Jul 23'!H21+'Aug 23'!H21+'Sep 23'!H21+'Oct 23'!H21+'Nov 23'!H21+'Dec 23'!H21)/12</f>
        <v>257.0833333333333</v>
      </c>
      <c r="D21" s="3">
        <f t="shared" si="1"/>
        <v>4.660050452410084</v>
      </c>
      <c r="E21" s="2">
        <f>('Jan 23'!J21+'Feb 23'!J21+'Mar 23'!J21+'Apr 23'!J21+'May 23'!J21+'Jun 23'!J21+'Jul 23'!J21+'Aug 23'!J21+'Sep 23'!J21+'Oct 23'!J21+'Nov 23'!J21+'Dec 23'!J21)/12</f>
        <v>5259.666666666667</v>
      </c>
    </row>
    <row r="22" spans="1:5" ht="12.75">
      <c r="A22" s="12" t="s">
        <v>56</v>
      </c>
      <c r="B22" s="2">
        <f t="shared" si="0"/>
        <v>1195.8333333333333</v>
      </c>
      <c r="C22" s="2">
        <f>('Jan 23'!H22+'Feb 23'!H22+'Mar 23'!H22+'Apr 23'!H22+'May 23'!H22+'Jun 23'!H22+'Jul 23'!H22+'Aug 23'!H22+'Sep 23'!H22+'Oct 23'!H22+'Nov 23'!H22+'Dec 23'!H22)/12</f>
        <v>47.083333333333336</v>
      </c>
      <c r="D22" s="3">
        <f t="shared" si="1"/>
        <v>3.937282229965157</v>
      </c>
      <c r="E22" s="2">
        <f>('Jan 23'!J22+'Feb 23'!J22+'Mar 23'!J22+'Apr 23'!J22+'May 23'!J22+'Jun 23'!J22+'Jul 23'!J22+'Aug 23'!J22+'Sep 23'!J22+'Oct 23'!J22+'Nov 23'!J22+'Dec 23'!J22)/12</f>
        <v>1148.75</v>
      </c>
    </row>
    <row r="23" spans="1:5" ht="12.75">
      <c r="A23" s="12" t="s">
        <v>71</v>
      </c>
      <c r="B23" s="2">
        <f t="shared" si="0"/>
        <v>561.1666666666666</v>
      </c>
      <c r="C23" s="2">
        <f>('Jan 23'!H23+'Feb 23'!H23+'Mar 23'!H23+'Apr 23'!H23+'May 23'!H23+'Jun 23'!H23+'Jul 23'!H23+'Aug 23'!H23+'Sep 23'!H23+'Oct 23'!H23+'Nov 23'!H23+'Dec 23'!H23)/12</f>
        <v>18.166666666666668</v>
      </c>
      <c r="D23" s="3">
        <f t="shared" si="1"/>
        <v>3.2373032373032378</v>
      </c>
      <c r="E23" s="2">
        <f>('Jan 23'!J23+'Feb 23'!J23+'Mar 23'!J23+'Apr 23'!J23+'May 23'!J23+'Jun 23'!J23+'Jul 23'!J23+'Aug 23'!J23+'Sep 23'!J23+'Oct 23'!J23+'Nov 23'!J23+'Dec 23'!J23)/12</f>
        <v>543</v>
      </c>
    </row>
    <row r="24" spans="1:7" ht="12.75">
      <c r="A24" s="12" t="s">
        <v>22</v>
      </c>
      <c r="B24" s="2">
        <f t="shared" si="0"/>
        <v>116741.08333333333</v>
      </c>
      <c r="C24" s="2">
        <f>('Jan 23'!H24+'Feb 23'!H24+'Mar 23'!H24+'Apr 23'!H24+'May 23'!H24+'Jun 23'!H24+'Jul 23'!H24+'Aug 23'!H24+'Sep 23'!H24+'Oct 23'!H24+'Nov 23'!H24+'Dec 23'!H24)/12</f>
        <v>3974.0833333333335</v>
      </c>
      <c r="D24" s="3">
        <f t="shared" si="1"/>
        <v>3.4041857586553723</v>
      </c>
      <c r="E24" s="2">
        <f>('Jan 23'!J24+'Feb 23'!J24+'Mar 23'!J24+'Apr 23'!J24+'May 23'!J24+'Jun 23'!J24+'Jul 23'!J24+'Aug 23'!J24+'Sep 23'!J24+'Oct 23'!J24+'Nov 23'!J24+'Dec 23'!J24)/12</f>
        <v>112767</v>
      </c>
      <c r="G24" s="2"/>
    </row>
    <row r="25" spans="1:7" ht="12.75">
      <c r="A25" s="12" t="s">
        <v>23</v>
      </c>
      <c r="B25" s="2">
        <f t="shared" si="0"/>
        <v>3676.5</v>
      </c>
      <c r="C25" s="2">
        <f>('Jan 23'!H25+'Feb 23'!H25+'Mar 23'!H25+'Apr 23'!H25+'May 23'!H25+'Jun 23'!H25+'Jul 23'!H25+'Aug 23'!H25+'Sep 23'!H25+'Oct 23'!H25+'Nov 23'!H25+'Dec 23'!H25)/12</f>
        <v>113.83333333333333</v>
      </c>
      <c r="D25" s="3">
        <f t="shared" si="1"/>
        <v>3.0962418967314926</v>
      </c>
      <c r="E25" s="2">
        <f>('Jan 23'!J25+'Feb 23'!J25+'Mar 23'!J25+'Apr 23'!J25+'May 23'!J25+'Jun 23'!J25+'Jul 23'!J25+'Aug 23'!J25+'Sep 23'!J25+'Oct 23'!J25+'Nov 23'!J25+'Dec 23'!J25)/12</f>
        <v>3562.6666666666665</v>
      </c>
      <c r="G25" s="2"/>
    </row>
    <row r="26" spans="1:5" ht="12.75">
      <c r="A26" s="12" t="s">
        <v>68</v>
      </c>
      <c r="B26" s="2">
        <f t="shared" si="0"/>
        <v>12340.333333333334</v>
      </c>
      <c r="C26" s="2">
        <f>('Jan 23'!H26+'Feb 23'!H26+'Mar 23'!H26+'Apr 23'!H26+'May 23'!H26+'Jun 23'!H26+'Jul 23'!H26+'Aug 23'!H26+'Sep 23'!H26+'Oct 23'!H26+'Nov 23'!H26+'Dec 23'!H26)/12</f>
        <v>326</v>
      </c>
      <c r="D26" s="3">
        <f t="shared" si="1"/>
        <v>2.641743875097917</v>
      </c>
      <c r="E26" s="2">
        <f>('Jan 23'!J26+'Feb 23'!J26+'Mar 23'!J26+'Apr 23'!J26+'May 23'!J26+'Jun 23'!J26+'Jul 23'!J26+'Aug 23'!J26+'Sep 23'!J26+'Oct 23'!J26+'Nov 23'!J26+'Dec 23'!J26)/12</f>
        <v>12014.333333333334</v>
      </c>
    </row>
    <row r="27" spans="1:7" ht="12.75">
      <c r="A27" s="12" t="s">
        <v>24</v>
      </c>
      <c r="B27" s="2">
        <f t="shared" si="0"/>
        <v>474.25</v>
      </c>
      <c r="C27" s="2">
        <f>('Jan 23'!H27+'Feb 23'!H27+'Mar 23'!H27+'Apr 23'!H27+'May 23'!H27+'Jun 23'!H27+'Jul 23'!H27+'Aug 23'!H27+'Sep 23'!H27+'Oct 23'!H27+'Nov 23'!H27+'Dec 23'!H27)/12</f>
        <v>15.333333333333334</v>
      </c>
      <c r="D27" s="3">
        <f t="shared" si="1"/>
        <v>3.233175188894746</v>
      </c>
      <c r="E27" s="2">
        <f>('Jan 23'!J27+'Feb 23'!J27+'Mar 23'!J27+'Apr 23'!J27+'May 23'!J27+'Jun 23'!J27+'Jul 23'!J27+'Aug 23'!J27+'Sep 23'!J27+'Oct 23'!J27+'Nov 23'!J27+'Dec 23'!J27)/12</f>
        <v>458.9166666666667</v>
      </c>
      <c r="G27" s="2"/>
    </row>
    <row r="28" spans="1:7" ht="12.75">
      <c r="A28" s="12" t="s">
        <v>25</v>
      </c>
      <c r="B28" s="2">
        <f t="shared" si="0"/>
        <v>3430.4166666666665</v>
      </c>
      <c r="C28" s="2">
        <f>('Jan 23'!H28+'Feb 23'!H28+'Mar 23'!H28+'Apr 23'!H28+'May 23'!H28+'Jun 23'!H28+'Jul 23'!H28+'Aug 23'!H28+'Sep 23'!H28+'Oct 23'!H28+'Nov 23'!H28+'Dec 23'!H28)/12</f>
        <v>194.75</v>
      </c>
      <c r="D28" s="3">
        <f t="shared" si="1"/>
        <v>5.677152921170898</v>
      </c>
      <c r="E28" s="2">
        <f>('Jan 23'!J28+'Feb 23'!J28+'Mar 23'!J28+'Apr 23'!J28+'May 23'!J28+'Jun 23'!J28+'Jul 23'!J28+'Aug 23'!J28+'Sep 23'!J28+'Oct 23'!J28+'Nov 23'!J28+'Dec 23'!J28)/12</f>
        <v>3235.6666666666665</v>
      </c>
      <c r="G28" s="2"/>
    </row>
    <row r="29" spans="1:7" ht="12.75">
      <c r="A29" s="12" t="s">
        <v>26</v>
      </c>
      <c r="B29" s="2">
        <f t="shared" si="0"/>
        <v>2017.25</v>
      </c>
      <c r="C29" s="2">
        <f>('Jan 23'!H29+'Feb 23'!H29+'Mar 23'!H29+'Apr 23'!H29+'May 23'!H29+'Jun 23'!H29+'Jul 23'!H29+'Aug 23'!H29+'Sep 23'!H29+'Oct 23'!H29+'Nov 23'!H29+'Dec 23'!H29)/12</f>
        <v>76.33333333333333</v>
      </c>
      <c r="D29" s="3">
        <f t="shared" si="1"/>
        <v>3.784029412979716</v>
      </c>
      <c r="E29" s="2">
        <f>('Jan 23'!J29+'Feb 23'!J29+'Mar 23'!J29+'Apr 23'!J29+'May 23'!J29+'Jun 23'!J29+'Jul 23'!J29+'Aug 23'!J29+'Sep 23'!J29+'Oct 23'!J29+'Nov 23'!J29+'Dec 23'!J29)/12</f>
        <v>1940.9166666666667</v>
      </c>
      <c r="G29" s="2"/>
    </row>
    <row r="30" spans="1:7" ht="12.75">
      <c r="A30" s="12" t="s">
        <v>74</v>
      </c>
      <c r="B30" s="2">
        <f t="shared" si="0"/>
        <v>12574.916666666666</v>
      </c>
      <c r="C30" s="2">
        <f>('Jan 23'!H30+'Feb 23'!H30+'Mar 23'!H30+'Apr 23'!H30+'May 23'!H30+'Jun 23'!H30+'Jul 23'!H30+'Aug 23'!H30+'Sep 23'!H30+'Oct 23'!H30+'Nov 23'!H30+'Dec 23'!H30)/12</f>
        <v>410.25</v>
      </c>
      <c r="D30" s="3">
        <f t="shared" si="1"/>
        <v>3.262447067243653</v>
      </c>
      <c r="E30" s="2">
        <f>('Jan 23'!J30+'Feb 23'!J30+'Mar 23'!J30+'Apr 23'!J30+'May 23'!J30+'Jun 23'!J30+'Jul 23'!J30+'Aug 23'!J30+'Sep 23'!J30+'Oct 23'!J30+'Nov 23'!J30+'Dec 23'!J30)/12</f>
        <v>12164.666666666666</v>
      </c>
      <c r="G30" s="2"/>
    </row>
    <row r="31" spans="1:7" ht="12.75">
      <c r="A31" s="12" t="s">
        <v>27</v>
      </c>
      <c r="B31" s="2">
        <f t="shared" si="0"/>
        <v>7105.166666666667</v>
      </c>
      <c r="C31" s="2">
        <f>('Jan 23'!H31+'Feb 23'!H31+'Mar 23'!H31+'Apr 23'!H31+'May 23'!H31+'Jun 23'!H31+'Jul 23'!H31+'Aug 23'!H31+'Sep 23'!H31+'Oct 23'!H31+'Nov 23'!H31+'Dec 23'!H31)/12</f>
        <v>190.75</v>
      </c>
      <c r="D31" s="3">
        <f t="shared" si="1"/>
        <v>2.684666088057986</v>
      </c>
      <c r="E31" s="2">
        <f>('Jan 23'!J31+'Feb 23'!J31+'Mar 23'!J31+'Apr 23'!J31+'May 23'!J31+'Jun 23'!J31+'Jul 23'!J31+'Aug 23'!J31+'Sep 23'!J31+'Oct 23'!J31+'Nov 23'!J31+'Dec 23'!J31)/12</f>
        <v>6914.416666666667</v>
      </c>
      <c r="G31" s="2"/>
    </row>
    <row r="32" spans="1:5" ht="12.75">
      <c r="A32" s="12" t="s">
        <v>76</v>
      </c>
      <c r="B32" s="2">
        <f t="shared" si="0"/>
        <v>7883.5</v>
      </c>
      <c r="C32" s="2">
        <f>('Jan 23'!H32+'Feb 23'!H32+'Mar 23'!H32+'Apr 23'!H32+'May 23'!H32+'Jun 23'!H32+'Jul 23'!H32+'Aug 23'!H32+'Sep 23'!H32+'Oct 23'!H32+'Nov 23'!H32+'Dec 23'!H32)/12</f>
        <v>202.75</v>
      </c>
      <c r="D32" s="3">
        <f t="shared" si="1"/>
        <v>2.571827234096531</v>
      </c>
      <c r="E32" s="2">
        <f>('Jan 23'!J32+'Feb 23'!J32+'Mar 23'!J32+'Apr 23'!J32+'May 23'!J32+'Jun 23'!J32+'Jul 23'!J32+'Aug 23'!J32+'Sep 23'!J32+'Oct 23'!J32+'Nov 23'!J32+'Dec 23'!J32)/12</f>
        <v>7680.75</v>
      </c>
    </row>
    <row r="33" spans="1:7" ht="12.75">
      <c r="A33" s="12" t="s">
        <v>28</v>
      </c>
      <c r="B33" s="2">
        <f t="shared" si="0"/>
        <v>8773.5</v>
      </c>
      <c r="C33" s="2">
        <f>('Jan 23'!H33+'Feb 23'!H33+'Mar 23'!H33+'Apr 23'!H33+'May 23'!H33+'Jun 23'!H33+'Jul 23'!H33+'Aug 23'!H33+'Sep 23'!H33+'Oct 23'!H33+'Nov 23'!H33+'Dec 23'!H33)/12</f>
        <v>332</v>
      </c>
      <c r="D33" s="3">
        <f t="shared" si="1"/>
        <v>3.7841226420470733</v>
      </c>
      <c r="E33" s="2">
        <f>('Jan 23'!J33+'Feb 23'!J33+'Mar 23'!J33+'Apr 23'!J33+'May 23'!J33+'Jun 23'!J33+'Jul 23'!J33+'Aug 23'!J33+'Sep 23'!J33+'Oct 23'!J33+'Nov 23'!J33+'Dec 23'!J33)/12</f>
        <v>8441.5</v>
      </c>
      <c r="G33" s="2"/>
    </row>
    <row r="34" spans="1:7" ht="12.75">
      <c r="A34" s="12" t="s">
        <v>29</v>
      </c>
      <c r="B34" s="2">
        <f t="shared" si="0"/>
        <v>8159.416666666666</v>
      </c>
      <c r="C34" s="2">
        <f>('Jan 23'!H34+'Feb 23'!H34+'Mar 23'!H34+'Apr 23'!H34+'May 23'!H34+'Jun 23'!H34+'Jul 23'!H34+'Aug 23'!H34+'Sep 23'!H34+'Oct 23'!H34+'Nov 23'!H34+'Dec 23'!H34)/12</f>
        <v>246.08333333333334</v>
      </c>
      <c r="D34" s="3">
        <f t="shared" si="1"/>
        <v>3.0159427246637325</v>
      </c>
      <c r="E34" s="2">
        <f>('Jan 23'!J34+'Feb 23'!J34+'Mar 23'!J34+'Apr 23'!J34+'May 23'!J34+'Jun 23'!J34+'Jul 23'!J34+'Aug 23'!J34+'Sep 23'!J34+'Oct 23'!J34+'Nov 23'!J34+'Dec 23'!J34)/12</f>
        <v>7913.333333333333</v>
      </c>
      <c r="G34" s="2"/>
    </row>
    <row r="35" spans="1:5" ht="12.75">
      <c r="A35" s="12" t="s">
        <v>78</v>
      </c>
      <c r="B35" s="2">
        <f t="shared" si="0"/>
        <v>7409.583333333333</v>
      </c>
      <c r="C35" s="2">
        <f>('Jan 23'!H35+'Feb 23'!H35+'Mar 23'!H35+'Apr 23'!H35+'May 23'!H35+'Jun 23'!H35+'Jul 23'!H35+'Aug 23'!H35+'Sep 23'!H35+'Oct 23'!H35+'Nov 23'!H35+'Dec 23'!H35)/12</f>
        <v>296.5833333333333</v>
      </c>
      <c r="D35" s="3">
        <f t="shared" si="1"/>
        <v>4.002699207107912</v>
      </c>
      <c r="E35" s="2">
        <f>('Jan 23'!J35+'Feb 23'!J35+'Mar 23'!J35+'Apr 23'!J35+'May 23'!J35+'Jun 23'!J35+'Jul 23'!J35+'Aug 23'!J35+'Sep 23'!J35+'Oct 23'!J35+'Nov 23'!J35+'Dec 23'!J35)/12</f>
        <v>7113</v>
      </c>
    </row>
    <row r="36" spans="1:7" ht="12.75">
      <c r="A36" s="12" t="s">
        <v>55</v>
      </c>
      <c r="B36" s="2">
        <f t="shared" si="0"/>
        <v>15545.916666666666</v>
      </c>
      <c r="C36" s="2">
        <f>('Jan 23'!H36+'Feb 23'!H36+'Mar 23'!H36+'Apr 23'!H36+'May 23'!H36+'Jun 23'!H36+'Jul 23'!H36+'Aug 23'!H36+'Sep 23'!H36+'Oct 23'!H36+'Nov 23'!H36+'Dec 23'!H36)/12</f>
        <v>398.1666666666667</v>
      </c>
      <c r="D36" s="3">
        <f t="shared" si="1"/>
        <v>2.561229904958966</v>
      </c>
      <c r="E36" s="2">
        <f>('Jan 23'!J36+'Feb 23'!J36+'Mar 23'!J36+'Apr 23'!J36+'May 23'!J36+'Jun 23'!J36+'Jul 23'!J36+'Aug 23'!J36+'Sep 23'!J36+'Oct 23'!J36+'Nov 23'!J36+'Dec 23'!J36)/12</f>
        <v>15147.75</v>
      </c>
      <c r="G36" s="2"/>
    </row>
    <row r="37" spans="1:7" ht="12.75">
      <c r="A37" s="12" t="s">
        <v>66</v>
      </c>
      <c r="B37" s="2">
        <f t="shared" si="0"/>
        <v>11904.583333333332</v>
      </c>
      <c r="C37" s="2">
        <f>('Jan 23'!H37+'Feb 23'!H37+'Mar 23'!H37+'Apr 23'!H37+'May 23'!H37+'Jun 23'!H37+'Jul 23'!H37+'Aug 23'!H37+'Sep 23'!H37+'Oct 23'!H37+'Nov 23'!H37+'Dec 23'!H37)/12</f>
        <v>367.4166666666667</v>
      </c>
      <c r="D37" s="3">
        <f t="shared" si="1"/>
        <v>3.0863462951944287</v>
      </c>
      <c r="E37" s="2">
        <f>('Jan 23'!J37+'Feb 23'!J37+'Mar 23'!J37+'Apr 23'!J37+'May 23'!J37+'Jun 23'!J37+'Jul 23'!J37+'Aug 23'!J37+'Sep 23'!J37+'Oct 23'!J37+'Nov 23'!J37+'Dec 23'!J37)/12</f>
        <v>11537.166666666666</v>
      </c>
      <c r="G37" s="2"/>
    </row>
    <row r="38" spans="1:5" ht="12.75">
      <c r="A38" s="12" t="s">
        <v>53</v>
      </c>
      <c r="B38" s="2">
        <f t="shared" si="0"/>
        <v>87777.41666666667</v>
      </c>
      <c r="C38" s="2">
        <f>('Jan 23'!H38+'Feb 23'!H38+'Mar 23'!H38+'Apr 23'!H38+'May 23'!H38+'Jun 23'!H38+'Jul 23'!H38+'Aug 23'!H38+'Sep 23'!H38+'Oct 23'!H38+'Nov 23'!H38+'Dec 23'!H38)/12</f>
        <v>3181.5</v>
      </c>
      <c r="D38" s="3">
        <f t="shared" si="1"/>
        <v>3.6245085818391023</v>
      </c>
      <c r="E38" s="2">
        <f>('Jan 23'!J38+'Feb 23'!J38+'Mar 23'!J38+'Apr 23'!J38+'May 23'!J38+'Jun 23'!J38+'Jul 23'!J38+'Aug 23'!J38+'Sep 23'!J38+'Oct 23'!J38+'Nov 23'!J38+'Dec 23'!J38)/12</f>
        <v>84595.91666666667</v>
      </c>
    </row>
    <row r="39" spans="1:5" ht="12.75">
      <c r="A39" s="12" t="s">
        <v>73</v>
      </c>
      <c r="B39" s="2">
        <f t="shared" si="0"/>
        <v>20714</v>
      </c>
      <c r="C39" s="2">
        <f>('Jan 23'!H39+'Feb 23'!H39+'Mar 23'!H39+'Apr 23'!H39+'May 23'!H39+'Jun 23'!H39+'Jul 23'!H39+'Aug 23'!H39+'Sep 23'!H39+'Oct 23'!H39+'Nov 23'!H39+'Dec 23'!H39)/12</f>
        <v>557.5</v>
      </c>
      <c r="D39" s="3">
        <f t="shared" si="1"/>
        <v>2.6914164333301147</v>
      </c>
      <c r="E39" s="2">
        <f>('Jan 23'!J39+'Feb 23'!J39+'Mar 23'!J39+'Apr 23'!J39+'May 23'!J39+'Jun 23'!J39+'Jul 23'!J39+'Aug 23'!J39+'Sep 23'!J39+'Oct 23'!J39+'Nov 23'!J39+'Dec 23'!J39)/12</f>
        <v>20156.5</v>
      </c>
    </row>
    <row r="40" spans="1:5" ht="12.75">
      <c r="A40" s="12" t="s">
        <v>30</v>
      </c>
      <c r="B40" s="2">
        <f t="shared" si="0"/>
        <v>4072</v>
      </c>
      <c r="C40" s="2">
        <f>('Jan 23'!H40+'Feb 23'!H40+'Mar 23'!H40+'Apr 23'!H40+'May 23'!H40+'Jun 23'!H40+'Jul 23'!H40+'Aug 23'!H40+'Sep 23'!H40+'Oct 23'!H40+'Nov 23'!H40+'Dec 23'!H40)/12</f>
        <v>153.66666666666666</v>
      </c>
      <c r="D40" s="3">
        <f t="shared" si="1"/>
        <v>3.7737393582187293</v>
      </c>
      <c r="E40" s="2">
        <f>('Jan 23'!J40+'Feb 23'!J40+'Mar 23'!J40+'Apr 23'!J40+'May 23'!J40+'Jun 23'!J40+'Jul 23'!J40+'Aug 23'!J40+'Sep 23'!J40+'Oct 23'!J40+'Nov 23'!J40+'Dec 23'!J40)/12</f>
        <v>3918.3333333333335</v>
      </c>
    </row>
    <row r="41" spans="1:5" ht="12.75">
      <c r="A41" s="12" t="s">
        <v>79</v>
      </c>
      <c r="B41" s="2">
        <f t="shared" si="0"/>
        <v>1663.6666666666667</v>
      </c>
      <c r="C41" s="2">
        <f>('Jan 23'!H41+'Feb 23'!H41+'Mar 23'!H41+'Apr 23'!H41+'May 23'!H41+'Jun 23'!H41+'Jul 23'!H41+'Aug 23'!H41+'Sep 23'!H41+'Oct 23'!H41+'Nov 23'!H41+'Dec 23'!H41)/12</f>
        <v>57.25</v>
      </c>
      <c r="D41" s="3">
        <f t="shared" si="1"/>
        <v>3.441194149469044</v>
      </c>
      <c r="E41" s="2">
        <f>('Jan 23'!J41+'Feb 23'!J41+'Mar 23'!J41+'Apr 23'!J41+'May 23'!J41+'Jun 23'!J41+'Jul 23'!J41+'Aug 23'!J41+'Sep 23'!J41+'Oct 23'!J41+'Nov 23'!J41+'Dec 23'!J41)/12</f>
        <v>1606.4166666666667</v>
      </c>
    </row>
    <row r="42" spans="1:5" ht="12.75">
      <c r="A42" s="12" t="s">
        <v>72</v>
      </c>
      <c r="B42" s="2">
        <f t="shared" si="0"/>
        <v>2508.8333333333335</v>
      </c>
      <c r="C42" s="2">
        <f>('Jan 23'!H42+'Feb 23'!H42+'Mar 23'!H42+'Apr 23'!H42+'May 23'!H42+'Jun 23'!H42+'Jul 23'!H42+'Aug 23'!H42+'Sep 23'!H42+'Oct 23'!H42+'Nov 23'!H42+'Dec 23'!H42)/12</f>
        <v>98.25</v>
      </c>
      <c r="D42" s="3">
        <f t="shared" si="1"/>
        <v>3.9161628911180495</v>
      </c>
      <c r="E42" s="2">
        <f>('Jan 23'!J42+'Feb 23'!J42+'Mar 23'!J42+'Apr 23'!J42+'May 23'!J42+'Jun 23'!J42+'Jul 23'!J42+'Aug 23'!J42+'Sep 23'!J42+'Oct 23'!J42+'Nov 23'!J42+'Dec 23'!J42)/12</f>
        <v>2410.5833333333335</v>
      </c>
    </row>
    <row r="43" spans="1:5" ht="12.75">
      <c r="A43" s="12" t="s">
        <v>75</v>
      </c>
      <c r="B43" s="2">
        <f t="shared" si="0"/>
        <v>24051</v>
      </c>
      <c r="C43" s="2">
        <f>('Jan 23'!H43+'Feb 23'!H43+'Mar 23'!H43+'Apr 23'!H43+'May 23'!H43+'Jun 23'!H43+'Jul 23'!H43+'Aug 23'!H43+'Sep 23'!H43+'Oct 23'!H43+'Nov 23'!H43+'Dec 23'!H43)/12</f>
        <v>523.4166666666666</v>
      </c>
      <c r="D43" s="3">
        <f t="shared" si="1"/>
        <v>2.1762781866311864</v>
      </c>
      <c r="E43" s="2">
        <f>('Jan 23'!J43+'Feb 23'!J43+'Mar 23'!J43+'Apr 23'!J43+'May 23'!J43+'Jun 23'!J43+'Jul 23'!J43+'Aug 23'!J43+'Sep 23'!J43+'Oct 23'!J43+'Nov 23'!J43+'Dec 23'!J43)/12</f>
        <v>23527.583333333332</v>
      </c>
    </row>
    <row r="44" spans="1:5" ht="12.75">
      <c r="A44" s="12" t="s">
        <v>69</v>
      </c>
      <c r="B44" s="2">
        <f t="shared" si="0"/>
        <v>11986.416666666666</v>
      </c>
      <c r="C44" s="2">
        <f>('Jan 23'!H44+'Feb 23'!H44+'Mar 23'!H44+'Apr 23'!H44+'May 23'!H44+'Jun 23'!H44+'Jul 23'!H44+'Aug 23'!H44+'Sep 23'!H44+'Oct 23'!H44+'Nov 23'!H44+'Dec 23'!H44)/12</f>
        <v>326.6666666666667</v>
      </c>
      <c r="D44" s="3">
        <f t="shared" si="1"/>
        <v>2.7253071184743844</v>
      </c>
      <c r="E44" s="2">
        <f>('Jan 23'!J44+'Feb 23'!J44+'Mar 23'!J44+'Apr 23'!J44+'May 23'!J44+'Jun 23'!J44+'Jul 23'!J44+'Aug 23'!J44+'Sep 23'!J44+'Oct 23'!J44+'Nov 23'!J44+'Dec 23'!J44)/12</f>
        <v>11659.75</v>
      </c>
    </row>
    <row r="45" spans="1:5" ht="12.75">
      <c r="A45" s="12" t="s">
        <v>59</v>
      </c>
      <c r="B45" s="2">
        <f t="shared" si="0"/>
        <v>21717.833333333336</v>
      </c>
      <c r="C45" s="2">
        <f>('Jan 23'!H45+'Feb 23'!H45+'Mar 23'!H45+'Apr 23'!H45+'May 23'!H45+'Jun 23'!H45+'Jul 23'!H45+'Aug 23'!H45+'Sep 23'!H45+'Oct 23'!H45+'Nov 23'!H45+'Dec 23'!H45)/12</f>
        <v>603.4166666666666</v>
      </c>
      <c r="D45" s="3">
        <f t="shared" si="1"/>
        <v>2.7784386103586143</v>
      </c>
      <c r="E45" s="2">
        <f>('Jan 23'!J45+'Feb 23'!J45+'Mar 23'!J45+'Apr 23'!J45+'May 23'!J45+'Jun 23'!J45+'Jul 23'!J45+'Aug 23'!J45+'Sep 23'!J45+'Oct 23'!J45+'Nov 23'!J45+'Dec 23'!J45)/12</f>
        <v>21114.416666666668</v>
      </c>
    </row>
    <row r="46" spans="1:5" ht="12.75">
      <c r="A46" s="12" t="s">
        <v>31</v>
      </c>
      <c r="B46" s="2">
        <f t="shared" si="0"/>
        <v>2427.833333333333</v>
      </c>
      <c r="C46" s="2">
        <f>('Jan 23'!H46+'Feb 23'!H46+'Mar 23'!H46+'Apr 23'!H46+'May 23'!H46+'Jun 23'!H46+'Jul 23'!H46+'Aug 23'!H46+'Sep 23'!H46+'Oct 23'!H46+'Nov 23'!H46+'Dec 23'!H46)/12</f>
        <v>73.41666666666667</v>
      </c>
      <c r="D46" s="3">
        <f t="shared" si="1"/>
        <v>3.023958261824673</v>
      </c>
      <c r="E46" s="2">
        <f>('Jan 23'!J46+'Feb 23'!J46+'Mar 23'!J46+'Apr 23'!J46+'May 23'!J46+'Jun 23'!J46+'Jul 23'!J46+'Aug 23'!J46+'Sep 23'!J46+'Oct 23'!J46+'Nov 23'!J46+'Dec 23'!J46)/12</f>
        <v>2354.4166666666665</v>
      </c>
    </row>
    <row r="47" spans="1:5" ht="12.75">
      <c r="A47" s="12" t="s">
        <v>32</v>
      </c>
      <c r="B47" s="2">
        <f t="shared" si="0"/>
        <v>5585.25</v>
      </c>
      <c r="C47" s="2">
        <f>('Jan 23'!H47+'Feb 23'!H47+'Mar 23'!H47+'Apr 23'!H47+'May 23'!H47+'Jun 23'!H47+'Jul 23'!H47+'Aug 23'!H47+'Sep 23'!H47+'Oct 23'!H47+'Nov 23'!H47+'Dec 23'!H47)/12</f>
        <v>215.83333333333334</v>
      </c>
      <c r="D47" s="3">
        <f t="shared" si="1"/>
        <v>3.8643450755710727</v>
      </c>
      <c r="E47" s="2">
        <f>('Jan 23'!J47+'Feb 23'!J47+'Mar 23'!J47+'Apr 23'!J47+'May 23'!J47+'Jun 23'!J47+'Jul 23'!J47+'Aug 23'!J47+'Sep 23'!J47+'Oct 23'!J47+'Nov 23'!J47+'Dec 23'!J47)/12</f>
        <v>5369.416666666667</v>
      </c>
    </row>
    <row r="48" spans="1:5" ht="12.75">
      <c r="A48" s="12" t="s">
        <v>33</v>
      </c>
      <c r="B48" s="2">
        <f t="shared" si="0"/>
        <v>11580.916666666668</v>
      </c>
      <c r="C48" s="2">
        <f>('Jan 23'!H48+'Feb 23'!H48+'Mar 23'!H48+'Apr 23'!H48+'May 23'!H48+'Jun 23'!H48+'Jul 23'!H48+'Aug 23'!H48+'Sep 23'!H48+'Oct 23'!H48+'Nov 23'!H48+'Dec 23'!H48)/12</f>
        <v>441.8333333333333</v>
      </c>
      <c r="D48" s="3">
        <f t="shared" si="1"/>
        <v>3.8151844629455063</v>
      </c>
      <c r="E48" s="2">
        <f>('Jan 23'!J48+'Feb 23'!J48+'Mar 23'!J48+'Apr 23'!J48+'May 23'!J48+'Jun 23'!J48+'Jul 23'!J48+'Aug 23'!J48+'Sep 23'!J48+'Oct 23'!J48+'Nov 23'!J48+'Dec 23'!J48)/12</f>
        <v>11139.083333333334</v>
      </c>
    </row>
    <row r="49" spans="1:5" ht="12.75">
      <c r="A49" s="12" t="s">
        <v>62</v>
      </c>
      <c r="B49" s="2">
        <f t="shared" si="0"/>
        <v>4031.083333333333</v>
      </c>
      <c r="C49" s="2">
        <f>('Jan 23'!H49+'Feb 23'!H49+'Mar 23'!H49+'Apr 23'!H49+'May 23'!H49+'Jun 23'!H49+'Jul 23'!H49+'Aug 23'!H49+'Sep 23'!H49+'Oct 23'!H49+'Nov 23'!H49+'Dec 23'!H49)/12</f>
        <v>154.16666666666666</v>
      </c>
      <c r="D49" s="3">
        <f t="shared" si="1"/>
        <v>3.824447522378186</v>
      </c>
      <c r="E49" s="2">
        <f>('Jan 23'!J49+'Feb 23'!J49+'Mar 23'!J49+'Apr 23'!J49+'May 23'!J49+'Jun 23'!J49+'Jul 23'!J49+'Aug 23'!J49+'Sep 23'!J49+'Oct 23'!J49+'Nov 23'!J49+'Dec 23'!J49)/12</f>
        <v>3876.9166666666665</v>
      </c>
    </row>
    <row r="50" spans="1:5" ht="12.75">
      <c r="A50" s="12" t="s">
        <v>34</v>
      </c>
      <c r="B50" s="2">
        <f t="shared" si="0"/>
        <v>5779.416666666667</v>
      </c>
      <c r="C50" s="2">
        <f>('Jan 23'!H50+'Feb 23'!H50+'Mar 23'!H50+'Apr 23'!H50+'May 23'!H50+'Jun 23'!H50+'Jul 23'!H50+'Aug 23'!H50+'Sep 23'!H50+'Oct 23'!H50+'Nov 23'!H50+'Dec 23'!H50)/12</f>
        <v>301.1666666666667</v>
      </c>
      <c r="D50" s="3">
        <f t="shared" si="1"/>
        <v>5.21102187360316</v>
      </c>
      <c r="E50" s="2">
        <f>('Jan 23'!J50+'Feb 23'!J50+'Mar 23'!J50+'Apr 23'!J50+'May 23'!J50+'Jun 23'!J50+'Jul 23'!J50+'Aug 23'!J50+'Sep 23'!J50+'Oct 23'!J50+'Nov 23'!J50+'Dec 23'!J50)/12</f>
        <v>5478.25</v>
      </c>
    </row>
    <row r="51" spans="1:5" ht="12.75">
      <c r="A51" s="12" t="s">
        <v>35</v>
      </c>
      <c r="B51" s="2">
        <f t="shared" si="0"/>
        <v>7931.083333333333</v>
      </c>
      <c r="C51" s="2">
        <f>('Jan 23'!H51+'Feb 23'!H51+'Mar 23'!H51+'Apr 23'!H51+'May 23'!H51+'Jun 23'!H51+'Jul 23'!H51+'Aug 23'!H51+'Sep 23'!H51+'Oct 23'!H51+'Nov 23'!H51+'Dec 23'!H51)/12</f>
        <v>182.08333333333334</v>
      </c>
      <c r="D51" s="3">
        <f t="shared" si="1"/>
        <v>2.295819192418018</v>
      </c>
      <c r="E51" s="2">
        <f>('Jan 23'!J51+'Feb 23'!J51+'Mar 23'!J51+'Apr 23'!J51+'May 23'!J51+'Jun 23'!J51+'Jul 23'!J51+'Aug 23'!J51+'Sep 23'!J51+'Oct 23'!J51+'Nov 23'!J51+'Dec 23'!J51)/12</f>
        <v>7749</v>
      </c>
    </row>
    <row r="52" spans="1:5" ht="12.75">
      <c r="A52" s="12" t="s">
        <v>65</v>
      </c>
      <c r="B52" s="2">
        <f t="shared" si="0"/>
        <v>44482</v>
      </c>
      <c r="C52" s="2">
        <f>('Jan 23'!H52+'Feb 23'!H52+'Mar 23'!H52+'Apr 23'!H52+'May 23'!H52+'Jun 23'!H52+'Jul 23'!H52+'Aug 23'!H52+'Sep 23'!H52+'Oct 23'!H52+'Nov 23'!H52+'Dec 23'!H52)/12</f>
        <v>1425.25</v>
      </c>
      <c r="D52" s="3">
        <f t="shared" si="1"/>
        <v>3.204105031248595</v>
      </c>
      <c r="E52" s="2">
        <f>('Jan 23'!J52+'Feb 23'!J52+'Mar 23'!J52+'Apr 23'!J52+'May 23'!J52+'Jun 23'!J52+'Jul 23'!J52+'Aug 23'!J52+'Sep 23'!J52+'Oct 23'!J52+'Nov 23'!J52+'Dec 23'!J52)/12</f>
        <v>43056.75</v>
      </c>
    </row>
    <row r="53" spans="1:5" ht="12.75">
      <c r="A53" s="12" t="s">
        <v>36</v>
      </c>
      <c r="B53" s="2">
        <f t="shared" si="0"/>
        <v>6379.25</v>
      </c>
      <c r="C53" s="2">
        <f>('Jan 23'!H53+'Feb 23'!H53+'Mar 23'!H53+'Apr 23'!H53+'May 23'!H53+'Jun 23'!H53+'Jul 23'!H53+'Aug 23'!H53+'Sep 23'!H53+'Oct 23'!H53+'Nov 23'!H53+'Dec 23'!H53)/12</f>
        <v>235.66666666666666</v>
      </c>
      <c r="D53" s="3">
        <f t="shared" si="1"/>
        <v>3.6942691800237752</v>
      </c>
      <c r="E53" s="2">
        <f>('Jan 23'!J53+'Feb 23'!J53+'Mar 23'!J53+'Apr 23'!J53+'May 23'!J53+'Jun 23'!J53+'Jul 23'!J53+'Aug 23'!J53+'Sep 23'!J53+'Oct 23'!J53+'Nov 23'!J53+'Dec 23'!J53)/12</f>
        <v>6143.583333333333</v>
      </c>
    </row>
    <row r="54" spans="1:5" ht="12.75">
      <c r="A54" s="12" t="s">
        <v>37</v>
      </c>
      <c r="B54" s="2">
        <f t="shared" si="0"/>
        <v>4572.083333333333</v>
      </c>
      <c r="C54" s="2">
        <f>('Jan 23'!H54+'Feb 23'!H54+'Mar 23'!H54+'Apr 23'!H54+'May 23'!H54+'Jun 23'!H54+'Jul 23'!H54+'Aug 23'!H54+'Sep 23'!H54+'Oct 23'!H54+'Nov 23'!H54+'Dec 23'!H54)/12</f>
        <v>183.58333333333334</v>
      </c>
      <c r="D54" s="3">
        <f t="shared" si="1"/>
        <v>4.0153103071174705</v>
      </c>
      <c r="E54" s="2">
        <f>('Jan 23'!J54+'Feb 23'!J54+'Mar 23'!J54+'Apr 23'!J54+'May 23'!J54+'Jun 23'!J54+'Jul 23'!J54+'Aug 23'!J54+'Sep 23'!J54+'Oct 23'!J54+'Nov 23'!J54+'Dec 23'!J54)/12</f>
        <v>4388.5</v>
      </c>
    </row>
    <row r="55" spans="1:5" ht="12.75">
      <c r="A55" s="12" t="s">
        <v>60</v>
      </c>
      <c r="B55" s="2">
        <f t="shared" si="0"/>
        <v>10627.166666666666</v>
      </c>
      <c r="C55" s="2">
        <f>('Jan 23'!H55+'Feb 23'!H55+'Mar 23'!H55+'Apr 23'!H55+'May 23'!H55+'Jun 23'!H55+'Jul 23'!H55+'Aug 23'!H55+'Sep 23'!H55+'Oct 23'!H55+'Nov 23'!H55+'Dec 23'!H55)/12</f>
        <v>362.25</v>
      </c>
      <c r="D55" s="3">
        <f t="shared" si="1"/>
        <v>3.408716653858821</v>
      </c>
      <c r="E55" s="2">
        <f>('Jan 23'!J55+'Feb 23'!J55+'Mar 23'!J55+'Apr 23'!J55+'May 23'!J55+'Jun 23'!J55+'Jul 23'!J55+'Aug 23'!J55+'Sep 23'!J55+'Oct 23'!J55+'Nov 23'!J55+'Dec 23'!J55)/12</f>
        <v>10264.916666666666</v>
      </c>
    </row>
    <row r="56" spans="1:7" ht="12.75">
      <c r="A56" s="13" t="s">
        <v>49</v>
      </c>
      <c r="B56" s="2"/>
      <c r="C56" s="2"/>
      <c r="D56" s="3"/>
      <c r="E56" s="2"/>
      <c r="G56" s="2"/>
    </row>
    <row r="57" spans="1:7" ht="12.75">
      <c r="A57" s="11" t="s">
        <v>51</v>
      </c>
      <c r="B57" s="2">
        <f t="shared" si="0"/>
        <v>421350.8333333333</v>
      </c>
      <c r="C57" s="2">
        <f>('Jan 23'!H57+'Feb 23'!H57+'Mar 23'!H57+'Apr 23'!H57+'May 23'!H57+'Jun 23'!H57+'Jul 23'!H57+'Aug 23'!H57+'Sep 23'!H57+'Oct 23'!H57+'Nov 23'!H57+'Dec 23'!H57)/12</f>
        <v>12542</v>
      </c>
      <c r="D57" s="3">
        <f t="shared" si="1"/>
        <v>2.97661687311247</v>
      </c>
      <c r="E57" s="2">
        <f>('Jan 23'!J57+'Feb 23'!J57+'Mar 23'!J57+'Apr 23'!J57+'May 23'!J57+'Jun 23'!J57+'Jul 23'!J57+'Aug 23'!J57+'Sep 23'!J57+'Oct 23'!J57+'Nov 23'!J57+'Dec 23'!J57)/12</f>
        <v>408808.8333333333</v>
      </c>
      <c r="G57" s="2"/>
    </row>
    <row r="58" spans="1:7" ht="12.75">
      <c r="A58" s="11" t="s">
        <v>52</v>
      </c>
      <c r="B58" s="2">
        <f t="shared" si="0"/>
        <v>87777.41666666667</v>
      </c>
      <c r="C58" s="2">
        <f>('Jan 23'!H58+'Feb 23'!H58+'Mar 23'!H58+'Apr 23'!H58+'May 23'!H58+'Jun 23'!H58+'Jul 23'!H58+'Aug 23'!H58+'Sep 23'!H58+'Oct 23'!H58+'Nov 23'!H58+'Dec 23'!H58)/12</f>
        <v>3181.5</v>
      </c>
      <c r="D58" s="3">
        <f t="shared" si="1"/>
        <v>3.6245085818391023</v>
      </c>
      <c r="E58" s="2">
        <f>('Jan 23'!J58+'Feb 23'!J58+'Mar 23'!J58+'Apr 23'!J58+'May 23'!J58+'Jun 23'!J58+'Jul 23'!J58+'Aug 23'!J58+'Sep 23'!J58+'Oct 23'!J58+'Nov 23'!J58+'Dec 23'!J58)/12</f>
        <v>84595.91666666667</v>
      </c>
      <c r="G58" s="2"/>
    </row>
    <row r="59" spans="1:7" ht="12.75">
      <c r="A59" s="11" t="s">
        <v>54</v>
      </c>
      <c r="B59" s="2">
        <f t="shared" si="0"/>
        <v>82020.58333333334</v>
      </c>
      <c r="C59" s="2">
        <f>('Jan 23'!H59+'Feb 23'!H59+'Mar 23'!H59+'Apr 23'!H59+'May 23'!H59+'Jun 23'!H59+'Jul 23'!H59+'Aug 23'!H59+'Sep 23'!H59+'Oct 23'!H59+'Nov 23'!H59+'Dec 23'!H59)/12</f>
        <v>2143.4166666666665</v>
      </c>
      <c r="D59" s="3">
        <f t="shared" si="1"/>
        <v>2.6132667917707644</v>
      </c>
      <c r="E59" s="2">
        <f>('Jan 23'!J59+'Feb 23'!J59+'Mar 23'!J59+'Apr 23'!J59+'May 23'!J59+'Jun 23'!J59+'Jul 23'!J59+'Aug 23'!J59+'Sep 23'!J59+'Oct 23'!J59+'Nov 23'!J59+'Dec 23'!J59)/12</f>
        <v>79877.16666666667</v>
      </c>
      <c r="G59" s="2"/>
    </row>
    <row r="60" spans="1:7" ht="12.75">
      <c r="A60" s="11" t="s">
        <v>58</v>
      </c>
      <c r="B60" s="2">
        <f t="shared" si="0"/>
        <v>32345</v>
      </c>
      <c r="C60" s="2">
        <f>('Jan 23'!H60+'Feb 23'!H60+'Mar 23'!H60+'Apr 23'!H60+'May 23'!H60+'Jun 23'!H60+'Jul 23'!H60+'Aug 23'!H60+'Sep 23'!H60+'Oct 23'!H60+'Nov 23'!H60+'Dec 23'!H60)/12</f>
        <v>965.6666666666666</v>
      </c>
      <c r="D60" s="3">
        <f t="shared" si="1"/>
        <v>2.985520688411398</v>
      </c>
      <c r="E60" s="2">
        <f>('Jan 23'!J60+'Feb 23'!J60+'Mar 23'!J60+'Apr 23'!J60+'May 23'!J60+'Jun 23'!J60+'Jul 23'!J60+'Aug 23'!J60+'Sep 23'!J60+'Oct 23'!J60+'Nov 23'!J60+'Dec 23'!J60)/12</f>
        <v>31379.333333333332</v>
      </c>
      <c r="G60" s="2"/>
    </row>
    <row r="61" spans="1:7" ht="12.75">
      <c r="A61" s="11" t="s">
        <v>61</v>
      </c>
      <c r="B61" s="2">
        <f t="shared" si="0"/>
        <v>44266.833333333336</v>
      </c>
      <c r="C61" s="2">
        <f>('Jan 23'!H61+'Feb 23'!H61+'Mar 23'!H61+'Apr 23'!H61+'May 23'!H61+'Jun 23'!H61+'Jul 23'!H61+'Aug 23'!H61+'Sep 23'!H61+'Oct 23'!H61+'Nov 23'!H61+'Dec 23'!H61)/12</f>
        <v>1370</v>
      </c>
      <c r="D61" s="3">
        <f t="shared" si="1"/>
        <v>3.094867865708337</v>
      </c>
      <c r="E61" s="2">
        <f>('Jan 23'!J61+'Feb 23'!J61+'Mar 23'!J61+'Apr 23'!J61+'May 23'!J61+'Jun 23'!J61+'Jul 23'!J61+'Aug 23'!J61+'Sep 23'!J61+'Oct 23'!J61+'Nov 23'!J61+'Dec 23'!J61)/12</f>
        <v>42896.833333333336</v>
      </c>
      <c r="G61" s="2"/>
    </row>
    <row r="62" spans="1:7" ht="12.75">
      <c r="A62" s="11" t="s">
        <v>64</v>
      </c>
      <c r="B62" s="2">
        <f t="shared" si="0"/>
        <v>56386.58333333333</v>
      </c>
      <c r="C62" s="2">
        <f>('Jan 23'!H62+'Feb 23'!H62+'Mar 23'!H62+'Apr 23'!H62+'May 23'!H62+'Jun 23'!H62+'Jul 23'!H62+'Aug 23'!H62+'Sep 23'!H62+'Oct 23'!H62+'Nov 23'!H62+'Dec 23'!H62)/12</f>
        <v>1792.6666666666667</v>
      </c>
      <c r="D62" s="3">
        <f t="shared" si="1"/>
        <v>3.1792432892576397</v>
      </c>
      <c r="E62" s="2">
        <f>('Jan 23'!J62+'Feb 23'!J62+'Mar 23'!J62+'Apr 23'!J62+'May 23'!J62+'Jun 23'!J62+'Jul 23'!J62+'Aug 23'!J62+'Sep 23'!J62+'Oct 23'!J62+'Nov 23'!J62+'Dec 23'!J62)/12</f>
        <v>54593.916666666664</v>
      </c>
      <c r="G62" s="2"/>
    </row>
    <row r="63" spans="1:7" ht="12.75">
      <c r="A63" s="13" t="s">
        <v>50</v>
      </c>
      <c r="B63" s="2"/>
      <c r="C63" s="2"/>
      <c r="D63" s="3"/>
      <c r="E63" s="2"/>
      <c r="G63" s="2"/>
    </row>
    <row r="64" spans="1:7" ht="12.75">
      <c r="A64" s="11" t="s">
        <v>80</v>
      </c>
      <c r="B64" s="2">
        <f aca="true" t="shared" si="2" ref="B64:B77">+C64+E64</f>
        <v>23849.333333333336</v>
      </c>
      <c r="C64" s="2">
        <f>('Jan 23'!H64+'Feb 23'!H64+'Mar 23'!H64+'Apr 23'!H64+'May 23'!H64+'Jun 23'!H64+'Jul 23'!H64+'Aug 23'!H64+'Sep 23'!H64+'Oct 23'!H64+'Nov 23'!H64+'Dec 23'!H64)/12</f>
        <v>731.1666666666666</v>
      </c>
      <c r="D64" s="3">
        <f aca="true" t="shared" si="3" ref="D64:D77">+C64/B64*100</f>
        <v>3.0657740258288135</v>
      </c>
      <c r="E64" s="2">
        <f>('Jan 23'!J64+'Feb 23'!J64+'Mar 23'!J64+'Apr 23'!J64+'May 23'!J64+'Jun 23'!J64+'Jul 23'!J64+'Aug 23'!J64+'Sep 23'!J64+'Oct 23'!J64+'Nov 23'!J64+'Dec 23'!J64)/12</f>
        <v>23118.166666666668</v>
      </c>
      <c r="G64" s="2"/>
    </row>
    <row r="65" spans="1:7" ht="12.75">
      <c r="A65" s="11" t="s">
        <v>81</v>
      </c>
      <c r="B65" s="2">
        <f t="shared" si="2"/>
        <v>24326.75</v>
      </c>
      <c r="C65" s="2">
        <f>('Jan 23'!H65+'Feb 23'!H65+'Mar 23'!H65+'Apr 23'!H65+'May 23'!H65+'Jun 23'!H65+'Jul 23'!H65+'Aug 23'!H65+'Sep 23'!H65+'Oct 23'!H65+'Nov 23'!H65+'Dec 23'!H65)/12</f>
        <v>652.6666666666666</v>
      </c>
      <c r="D65" s="3">
        <f t="shared" si="3"/>
        <v>2.682917638676217</v>
      </c>
      <c r="E65" s="2">
        <f>('Jan 23'!J65+'Feb 23'!J65+'Mar 23'!J65+'Apr 23'!J65+'May 23'!J65+'Jun 23'!J65+'Jul 23'!J65+'Aug 23'!J65+'Sep 23'!J65+'Oct 23'!J65+'Nov 23'!J65+'Dec 23'!J65)/12</f>
        <v>23674.083333333332</v>
      </c>
      <c r="G65" s="2"/>
    </row>
    <row r="66" spans="1:7" ht="12.75">
      <c r="A66" s="11" t="s">
        <v>82</v>
      </c>
      <c r="B66" s="2">
        <f t="shared" si="2"/>
        <v>16892.666666666668</v>
      </c>
      <c r="C66" s="2">
        <f>('Jan 23'!H66+'Feb 23'!H66+'Mar 23'!H66+'Apr 23'!H66+'May 23'!H66+'Jun 23'!H66+'Jul 23'!H66+'Aug 23'!H66+'Sep 23'!H66+'Oct 23'!H66+'Nov 23'!H66+'Dec 23'!H66)/12</f>
        <v>489.5</v>
      </c>
      <c r="D66" s="3">
        <f t="shared" si="3"/>
        <v>2.897707091834721</v>
      </c>
      <c r="E66" s="2">
        <f>('Jan 23'!J66+'Feb 23'!J66+'Mar 23'!J66+'Apr 23'!J66+'May 23'!J66+'Jun 23'!J66+'Jul 23'!J66+'Aug 23'!J66+'Sep 23'!J66+'Oct 23'!J66+'Nov 23'!J66+'Dec 23'!J66)/12</f>
        <v>16403.166666666668</v>
      </c>
      <c r="G66" s="2"/>
    </row>
    <row r="67" spans="1:5" ht="12.75">
      <c r="A67" s="11" t="s">
        <v>83</v>
      </c>
      <c r="B67" s="2">
        <f t="shared" si="2"/>
        <v>20714</v>
      </c>
      <c r="C67" s="2">
        <f>('Jan 23'!H67+'Feb 23'!H67+'Mar 23'!H67+'Apr 23'!H67+'May 23'!H67+'Jun 23'!H67+'Jul 23'!H67+'Aug 23'!H67+'Sep 23'!H67+'Oct 23'!H67+'Nov 23'!H67+'Dec 23'!H67)/12</f>
        <v>557.5</v>
      </c>
      <c r="D67" s="3">
        <f t="shared" si="3"/>
        <v>2.6914164333301147</v>
      </c>
      <c r="E67" s="2">
        <f>('Jan 23'!J67+'Feb 23'!J67+'Mar 23'!J67+'Apr 23'!J67+'May 23'!J67+'Jun 23'!J67+'Jul 23'!J67+'Aug 23'!J67+'Sep 23'!J67+'Oct 23'!J67+'Nov 23'!J67+'Dec 23'!J67)/12</f>
        <v>20156.5</v>
      </c>
    </row>
    <row r="68" spans="1:5" ht="12.75">
      <c r="A68" s="11" t="s">
        <v>84</v>
      </c>
      <c r="B68" s="2">
        <f t="shared" si="2"/>
        <v>12574.916666666666</v>
      </c>
      <c r="C68" s="2">
        <f>('Jan 23'!H68+'Feb 23'!H68+'Mar 23'!H68+'Apr 23'!H68+'May 23'!H68+'Jun 23'!H68+'Jul 23'!H68+'Aug 23'!H68+'Sep 23'!H68+'Oct 23'!H68+'Nov 23'!H68+'Dec 23'!H68)/12</f>
        <v>410.25</v>
      </c>
      <c r="D68" s="3">
        <f t="shared" si="3"/>
        <v>3.262447067243653</v>
      </c>
      <c r="E68" s="2">
        <f>('Jan 23'!J68+'Feb 23'!J68+'Mar 23'!J68+'Apr 23'!J68+'May 23'!J68+'Jun 23'!J68+'Jul 23'!J68+'Aug 23'!J68+'Sep 23'!J68+'Oct 23'!J68+'Nov 23'!J68+'Dec 23'!J68)/12</f>
        <v>12164.666666666666</v>
      </c>
    </row>
    <row r="69" spans="1:5" ht="12.75">
      <c r="A69" s="11" t="s">
        <v>85</v>
      </c>
      <c r="B69" s="2">
        <f t="shared" si="2"/>
        <v>31934.5</v>
      </c>
      <c r="C69" s="2">
        <f>('Jan 23'!H69+'Feb 23'!H69+'Mar 23'!H69+'Apr 23'!H69+'May 23'!H69+'Jun 23'!H69+'Jul 23'!H69+'Aug 23'!H69+'Sep 23'!H69+'Oct 23'!H69+'Nov 23'!H69+'Dec 23'!H69)/12</f>
        <v>726.1666666666666</v>
      </c>
      <c r="D69" s="3">
        <f t="shared" si="3"/>
        <v>2.273925274128816</v>
      </c>
      <c r="E69" s="2">
        <f>('Jan 23'!J69+'Feb 23'!J69+'Mar 23'!J69+'Apr 23'!J69+'May 23'!J69+'Jun 23'!J69+'Jul 23'!J69+'Aug 23'!J69+'Sep 23'!J69+'Oct 23'!J69+'Nov 23'!J69+'Dec 23'!J69)/12</f>
        <v>31208.333333333332</v>
      </c>
    </row>
    <row r="70" spans="1:5" ht="12.75">
      <c r="A70" s="11" t="s">
        <v>86</v>
      </c>
      <c r="B70" s="2">
        <f t="shared" si="2"/>
        <v>22416.666666666664</v>
      </c>
      <c r="C70" s="2">
        <f>('Jan 23'!H70+'Feb 23'!H70+'Mar 23'!H70+'Apr 23'!H70+'May 23'!H70+'Jun 23'!H70+'Jul 23'!H70+'Aug 23'!H70+'Sep 23'!H70+'Oct 23'!H70+'Nov 23'!H70+'Dec 23'!H70)/12</f>
        <v>974.0833333333334</v>
      </c>
      <c r="D70" s="3">
        <f t="shared" si="3"/>
        <v>4.345353159851302</v>
      </c>
      <c r="E70" s="2">
        <f>('Jan 23'!J70+'Feb 23'!J70+'Mar 23'!J70+'Apr 23'!J70+'May 23'!J70+'Jun 23'!J70+'Jul 23'!J70+'Aug 23'!J70+'Sep 23'!J70+'Oct 23'!J70+'Nov 23'!J70+'Dec 23'!J70)/12</f>
        <v>21442.583333333332</v>
      </c>
    </row>
    <row r="71" spans="1:5" ht="12.75">
      <c r="A71" s="11" t="s">
        <v>87</v>
      </c>
      <c r="B71" s="2">
        <f t="shared" si="2"/>
        <v>9073.25</v>
      </c>
      <c r="C71" s="2">
        <f>('Jan 23'!H71+'Feb 23'!H71+'Mar 23'!H71+'Apr 23'!H71+'May 23'!H71+'Jun 23'!H71+'Jul 23'!H71+'Aug 23'!H71+'Sep 23'!H71+'Oct 23'!H71+'Nov 23'!H71+'Dec 23'!H71)/12</f>
        <v>353.8333333333333</v>
      </c>
      <c r="D71" s="3">
        <f t="shared" si="3"/>
        <v>3.8997419153372093</v>
      </c>
      <c r="E71" s="2">
        <f>('Jan 23'!J71+'Feb 23'!J71+'Mar 23'!J71+'Apr 23'!J71+'May 23'!J71+'Jun 23'!J71+'Jul 23'!J71+'Aug 23'!J71+'Sep 23'!J71+'Oct 23'!J71+'Nov 23'!J71+'Dec 23'!J71)/12</f>
        <v>8719.416666666666</v>
      </c>
    </row>
    <row r="72" spans="1:5" ht="12.75">
      <c r="A72" s="13" t="s">
        <v>13</v>
      </c>
      <c r="B72" s="2"/>
      <c r="C72" s="2"/>
      <c r="D72" s="3"/>
      <c r="E72" s="2"/>
    </row>
    <row r="73" spans="1:5" ht="12.75">
      <c r="A73" s="11" t="s">
        <v>12</v>
      </c>
      <c r="B73" s="2">
        <f t="shared" si="2"/>
        <v>142228.58333333334</v>
      </c>
      <c r="C73" s="2">
        <f>('Jan 23'!H73+'Feb 23'!H73+'Mar 23'!H73+'Apr 23'!H73+'May 23'!H73+'Jun 23'!H73+'Jul 23'!H73+'Aug 23'!H73+'Sep 23'!H73+'Oct 23'!H73+'Nov 23'!H73+'Dec 23'!H73)/12</f>
        <v>3808</v>
      </c>
      <c r="D73" s="3">
        <f t="shared" si="3"/>
        <v>2.6773802499849126</v>
      </c>
      <c r="E73" s="2">
        <f>('Jan 23'!J73+'Feb 23'!J73+'Mar 23'!J73+'Apr 23'!J73+'May 23'!J73+'Jun 23'!J73+'Jul 23'!J73+'Aug 23'!J73+'Sep 23'!J73+'Oct 23'!J73+'Nov 23'!J73+'Dec 23'!J73)/12</f>
        <v>138420.58333333334</v>
      </c>
    </row>
    <row r="74" spans="1:5" ht="12.75">
      <c r="A74" s="11" t="s">
        <v>39</v>
      </c>
      <c r="B74" s="2">
        <f t="shared" si="2"/>
        <v>30316.5</v>
      </c>
      <c r="C74" s="2">
        <f>('Jan 23'!H74+'Feb 23'!H74+'Mar 23'!H74+'Apr 23'!H74+'May 23'!H74+'Jun 23'!H74+'Jul 23'!H74+'Aug 23'!H74+'Sep 23'!H74+'Oct 23'!H74+'Nov 23'!H74+'Dec 23'!H74)/12</f>
        <v>1073.4166666666667</v>
      </c>
      <c r="D74" s="3">
        <f t="shared" si="3"/>
        <v>3.5407011583351204</v>
      </c>
      <c r="E74" s="2">
        <f>('Jan 23'!J74+'Feb 23'!J74+'Mar 23'!J74+'Apr 23'!J74+'May 23'!J74+'Jun 23'!J74+'Jul 23'!J74+'Aug 23'!J74+'Sep 23'!J74+'Oct 23'!J74+'Nov 23'!J74+'Dec 23'!J74)/12</f>
        <v>29243.083333333332</v>
      </c>
    </row>
    <row r="75" spans="1:5" ht="12.75">
      <c r="A75" s="11" t="s">
        <v>40</v>
      </c>
      <c r="B75" s="2">
        <f t="shared" si="2"/>
        <v>28156.75</v>
      </c>
      <c r="C75" s="2">
        <f>('Jan 23'!H75+'Feb 23'!H75+'Mar 23'!H75+'Apr 23'!H75+'May 23'!H75+'Jun 23'!H75+'Jul 23'!H75+'Aug 23'!H75+'Sep 23'!H75+'Oct 23'!H75+'Nov 23'!H75+'Dec 23'!H75)/12</f>
        <v>1005.4166666666666</v>
      </c>
      <c r="D75" s="3">
        <f t="shared" si="3"/>
        <v>3.5707837966621385</v>
      </c>
      <c r="E75" s="2">
        <f>('Jan 23'!J75+'Feb 23'!J75+'Mar 23'!J75+'Apr 23'!J75+'May 23'!J75+'Jun 23'!J75+'Jul 23'!J75+'Aug 23'!J75+'Sep 23'!J75+'Oct 23'!J75+'Nov 23'!J75+'Dec 23'!J75)/12</f>
        <v>27151.333333333332</v>
      </c>
    </row>
    <row r="76" spans="1:5" ht="12.75">
      <c r="A76" s="11" t="s">
        <v>88</v>
      </c>
      <c r="B76" s="2">
        <f t="shared" si="2"/>
        <v>16447.333333333332</v>
      </c>
      <c r="C76" s="2">
        <f>('Jan 23'!H76+'Feb 23'!H76+'Mar 23'!H76+'Apr 23'!H76+'May 23'!H76+'Jun 23'!H76+'Jul 23'!H76+'Aug 23'!H76+'Sep 23'!H76+'Oct 23'!H76+'Nov 23'!H76+'Dec 23'!H76)/12</f>
        <v>470.3333333333333</v>
      </c>
      <c r="D76" s="3">
        <f t="shared" si="3"/>
        <v>2.8596327672165702</v>
      </c>
      <c r="E76" s="2">
        <f>('Jan 23'!J76+'Feb 23'!J76+'Mar 23'!J76+'Apr 23'!J76+'May 23'!J76+'Jun 23'!J76+'Jul 23'!J76+'Aug 23'!J76+'Sep 23'!J76+'Oct 23'!J76+'Nov 23'!J76+'Dec 23'!J76)/12</f>
        <v>15977</v>
      </c>
    </row>
    <row r="77" spans="1:5" ht="12.75">
      <c r="A77" s="11" t="s">
        <v>41</v>
      </c>
      <c r="B77" s="2">
        <f t="shared" si="2"/>
        <v>34913.5</v>
      </c>
      <c r="C77" s="2">
        <f>('Jan 23'!H77+'Feb 23'!H77+'Mar 23'!H77+'Apr 23'!H77+'May 23'!H77+'Jun 23'!H77+'Jul 23'!H77+'Aug 23'!H77+'Sep 23'!H77+'Oct 23'!H77+'Nov 23'!H77+'Dec 23'!H77)/12</f>
        <v>940.9166666666666</v>
      </c>
      <c r="D77" s="3">
        <f t="shared" si="3"/>
        <v>2.694993818055098</v>
      </c>
      <c r="E77" s="2">
        <f>('Jan 23'!J77+'Feb 23'!J77+'Mar 23'!J77+'Apr 23'!J77+'May 23'!J77+'Jun 23'!J77+'Jul 23'!J77+'Aug 23'!J77+'Sep 23'!J77+'Oct 23'!J77+'Nov 23'!J77+'Dec 23'!J77)/12</f>
        <v>33972.583333333336</v>
      </c>
    </row>
    <row r="78" spans="1:5" ht="12.75">
      <c r="A78" s="11" t="s">
        <v>91</v>
      </c>
      <c r="B78" s="2">
        <f>+C78+E78</f>
        <v>12252.75</v>
      </c>
      <c r="C78" s="2">
        <f>('Jan 23'!H78+'Feb 23'!H78+'Mar 23'!H78+'Apr 23'!H78+'May 23'!H78+'Jun 23'!H78+'Jul 23'!H78+'Aug 23'!H78+'Sep 23'!H78+'Oct 23'!H78+'Nov 23'!H78+'Dec 23'!H78)/12</f>
        <v>380.1666666666667</v>
      </c>
      <c r="D78" s="3">
        <f>+C78/B78*100</f>
        <v>3.1027048349690207</v>
      </c>
      <c r="E78" s="2">
        <f>('Jan 23'!J78+'Feb 23'!J78+'Mar 23'!J78+'Apr 23'!J78+'May 23'!J78+'Jun 23'!J78+'Jul 23'!J78+'Aug 23'!J78+'Sep 23'!J78+'Oct 23'!J78+'Nov 23'!J78+'Dec 23'!J78)/12</f>
        <v>11872.583333333334</v>
      </c>
    </row>
    <row r="79" spans="1:5" ht="12.75">
      <c r="A79" s="11" t="s">
        <v>42</v>
      </c>
      <c r="B79" s="2">
        <f aca="true" t="shared" si="4" ref="B79:B86">+C79+E79</f>
        <v>18282.416666666668</v>
      </c>
      <c r="C79" s="2">
        <f>('Jan 23'!H79+'Feb 23'!H79+'Mar 23'!H79+'Apr 23'!H79+'May 23'!H79+'Jun 23'!H79+'Jul 23'!H79+'Aug 23'!H79+'Sep 23'!H79+'Oct 23'!H79+'Nov 23'!H79+'Dec 23'!H79)/12</f>
        <v>470.4166666666667</v>
      </c>
      <c r="D79" s="3">
        <f aca="true" t="shared" si="5" ref="D79:D86">+C79/B79*100</f>
        <v>2.573055166849751</v>
      </c>
      <c r="E79" s="2">
        <f>('Jan 23'!J79+'Feb 23'!J79+'Mar 23'!J79+'Apr 23'!J79+'May 23'!J79+'Jun 23'!J79+'Jul 23'!J79+'Aug 23'!J79+'Sep 23'!J79+'Oct 23'!J79+'Nov 23'!J79+'Dec 23'!J79)/12</f>
        <v>17812</v>
      </c>
    </row>
    <row r="80" spans="1:5" ht="12.75">
      <c r="A80" s="11" t="s">
        <v>43</v>
      </c>
      <c r="B80" s="2">
        <f t="shared" si="4"/>
        <v>66547.5</v>
      </c>
      <c r="C80" s="2">
        <f>('Jan 23'!H80+'Feb 23'!H80+'Mar 23'!H80+'Apr 23'!H80+'May 23'!H80+'Jun 23'!H80+'Jul 23'!H80+'Aug 23'!H80+'Sep 23'!H80+'Oct 23'!H80+'Nov 23'!H80+'Dec 23'!H80)/12</f>
        <v>1817.8333333333333</v>
      </c>
      <c r="D80" s="3">
        <f t="shared" si="5"/>
        <v>2.7316327936185933</v>
      </c>
      <c r="E80" s="2">
        <f>('Jan 23'!J80+'Feb 23'!J80+'Mar 23'!J80+'Apr 23'!J80+'May 23'!J80+'Jun 23'!J80+'Jul 23'!J80+'Aug 23'!J80+'Sep 23'!J80+'Oct 23'!J80+'Nov 23'!J80+'Dec 23'!J80)/12</f>
        <v>64729.666666666664</v>
      </c>
    </row>
    <row r="81" spans="1:5" ht="12.75">
      <c r="A81" s="11" t="s">
        <v>44</v>
      </c>
      <c r="B81" s="2">
        <f t="shared" si="4"/>
        <v>13399.083333333334</v>
      </c>
      <c r="C81" s="2">
        <f>('Jan 23'!H81+'Feb 23'!H81+'Mar 23'!H81+'Apr 23'!H81+'May 23'!H81+'Jun 23'!H81+'Jul 23'!H81+'Aug 23'!H81+'Sep 23'!H81+'Oct 23'!H81+'Nov 23'!H81+'Dec 23'!H81)/12</f>
        <v>349.25</v>
      </c>
      <c r="D81" s="3">
        <f t="shared" si="5"/>
        <v>2.606521590407304</v>
      </c>
      <c r="E81" s="2">
        <f>('Jan 23'!J81+'Feb 23'!J81+'Mar 23'!J81+'Apr 23'!J81+'May 23'!J81+'Jun 23'!J81+'Jul 23'!J81+'Aug 23'!J81+'Sep 23'!J81+'Oct 23'!J81+'Nov 23'!J81+'Dec 23'!J81)/12</f>
        <v>13049.833333333334</v>
      </c>
    </row>
    <row r="82" spans="1:5" ht="12.75">
      <c r="A82" s="11" t="s">
        <v>45</v>
      </c>
      <c r="B82" s="2">
        <f t="shared" si="4"/>
        <v>50039.5</v>
      </c>
      <c r="C82" s="2">
        <f>('Jan 23'!H82+'Feb 23'!H82+'Mar 23'!H82+'Apr 23'!H82+'May 23'!H82+'Jun 23'!H82+'Jul 23'!H82+'Aug 23'!H82+'Sep 23'!H82+'Oct 23'!H82+'Nov 23'!H82+'Dec 23'!H82)/12</f>
        <v>1760.5833333333333</v>
      </c>
      <c r="D82" s="3">
        <f t="shared" si="5"/>
        <v>3.5183871408254146</v>
      </c>
      <c r="E82" s="2">
        <f>('Jan 23'!J82+'Feb 23'!J82+'Mar 23'!J82+'Apr 23'!J82+'May 23'!J82+'Jun 23'!J82+'Jul 23'!J82+'Aug 23'!J82+'Sep 23'!J82+'Oct 23'!J82+'Nov 23'!J82+'Dec 23'!J82)/12</f>
        <v>48278.916666666664</v>
      </c>
    </row>
    <row r="83" spans="1:5" ht="12.75">
      <c r="A83" s="11" t="s">
        <v>46</v>
      </c>
      <c r="B83" s="2">
        <f t="shared" si="4"/>
        <v>29688.333333333332</v>
      </c>
      <c r="C83" s="2">
        <f>('Jan 23'!H83+'Feb 23'!H83+'Mar 23'!H83+'Apr 23'!H83+'May 23'!H83+'Jun 23'!H83+'Jul 23'!H83+'Aug 23'!H83+'Sep 23'!H83+'Oct 23'!H83+'Nov 23'!H83+'Dec 23'!H83)/12</f>
        <v>916.5</v>
      </c>
      <c r="D83" s="3">
        <f t="shared" si="5"/>
        <v>3.087071240105541</v>
      </c>
      <c r="E83" s="2">
        <f>('Jan 23'!J83+'Feb 23'!J83+'Mar 23'!J83+'Apr 23'!J83+'May 23'!J83+'Jun 23'!J83+'Jul 23'!J83+'Aug 23'!J83+'Sep 23'!J83+'Oct 23'!J83+'Nov 23'!J83+'Dec 23'!J83)/12</f>
        <v>28771.833333333332</v>
      </c>
    </row>
    <row r="84" spans="1:5" ht="12.75">
      <c r="A84" s="11" t="s">
        <v>47</v>
      </c>
      <c r="B84" s="2">
        <f t="shared" si="4"/>
        <v>21399.833333333332</v>
      </c>
      <c r="C84" s="2">
        <f>('Jan 23'!H84+'Feb 23'!H84+'Mar 23'!H84+'Apr 23'!H84+'May 23'!H84+'Jun 23'!H84+'Jul 23'!H84+'Aug 23'!H84+'Sep 23'!H84+'Oct 23'!H84+'Nov 23'!H84+'Dec 23'!H84)/12</f>
        <v>758.75</v>
      </c>
      <c r="D84" s="3">
        <f t="shared" si="5"/>
        <v>3.545588361280073</v>
      </c>
      <c r="E84" s="2">
        <f>('Jan 23'!J84+'Feb 23'!J84+'Mar 23'!J84+'Apr 23'!J84+'May 23'!J84+'Jun 23'!J84+'Jul 23'!J84+'Aug 23'!J84+'Sep 23'!J84+'Oct 23'!J84+'Nov 23'!J84+'Dec 23'!J84)/12</f>
        <v>20641.083333333332</v>
      </c>
    </row>
    <row r="85" spans="1:5" ht="12.75">
      <c r="A85" s="11" t="s">
        <v>48</v>
      </c>
      <c r="B85" s="2">
        <f t="shared" si="4"/>
        <v>17553.666666666668</v>
      </c>
      <c r="C85" s="2">
        <f>('Jan 23'!H85+'Feb 23'!H85+'Mar 23'!H85+'Apr 23'!H85+'May 23'!H85+'Jun 23'!H85+'Jul 23'!H85+'Aug 23'!H85+'Sep 23'!H85+'Oct 23'!H85+'Nov 23'!H85+'Dec 23'!H85)/12</f>
        <v>382.25</v>
      </c>
      <c r="D85" s="3">
        <f t="shared" si="5"/>
        <v>2.177607717286037</v>
      </c>
      <c r="E85" s="2">
        <f>('Jan 23'!J85+'Feb 23'!J85+'Mar 23'!J85+'Apr 23'!J85+'May 23'!J85+'Jun 23'!J85+'Jul 23'!J85+'Aug 23'!J85+'Sep 23'!J85+'Oct 23'!J85+'Nov 23'!J85+'Dec 23'!J85)/12</f>
        <v>17171.416666666668</v>
      </c>
    </row>
    <row r="86" spans="1:5" ht="12.75">
      <c r="A86" s="11" t="s">
        <v>89</v>
      </c>
      <c r="B86" s="2">
        <f t="shared" si="4"/>
        <v>26067.75</v>
      </c>
      <c r="C86" s="2">
        <f>('Jan 23'!H86+'Feb 23'!H86+'Mar 23'!H86+'Apr 23'!H86+'May 23'!H86+'Jun 23'!H86+'Jul 23'!H86+'Aug 23'!H86+'Sep 23'!H86+'Oct 23'!H86+'Nov 23'!H86+'Dec 23'!H86)/12</f>
        <v>853.3333333333334</v>
      </c>
      <c r="D86" s="3">
        <f t="shared" si="5"/>
        <v>3.2735212411248895</v>
      </c>
      <c r="E86" s="2">
        <f>('Jan 23'!J86+'Feb 23'!J86+'Mar 23'!J86+'Apr 23'!J86+'May 23'!J86+'Jun 23'!J86+'Jul 23'!J86+'Aug 23'!J86+'Sep 23'!J86+'Oct 23'!J86+'Nov 23'!J86+'Dec 23'!J86)/12</f>
        <v>25214.416666666668</v>
      </c>
    </row>
    <row r="88" ht="12.75">
      <c r="A88" s="11" t="s">
        <v>14</v>
      </c>
    </row>
    <row r="89" ht="12.75">
      <c r="A89" s="11" t="s">
        <v>15</v>
      </c>
    </row>
  </sheetData>
  <sheetProtection/>
  <mergeCells count="3">
    <mergeCell ref="A1:E1"/>
    <mergeCell ref="A2:E2"/>
    <mergeCell ref="B4:E4"/>
  </mergeCells>
  <printOptions/>
  <pageMargins left="0.7" right="0.7" top="0.75" bottom="0.75" header="0.3" footer="0.3"/>
  <pageSetup fitToHeight="1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89"/>
  <sheetViews>
    <sheetView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9" sqref="B9:J86"/>
    </sheetView>
  </sheetViews>
  <sheetFormatPr defaultColWidth="9.140625" defaultRowHeight="12.75"/>
  <cols>
    <col min="1" max="1" width="36.28125" style="0" bestFit="1" customWidth="1"/>
    <col min="6" max="6" width="2.7109375" style="0" customWidth="1"/>
  </cols>
  <sheetData>
    <row r="1" spans="1:10" ht="12.75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2.75">
      <c r="A3" s="8" t="s">
        <v>94</v>
      </c>
    </row>
    <row r="4" spans="1:10" ht="12.75">
      <c r="A4" s="8">
        <v>45401</v>
      </c>
      <c r="B4" s="29" t="s">
        <v>0</v>
      </c>
      <c r="C4" s="29"/>
      <c r="D4" s="29"/>
      <c r="E4" s="29"/>
      <c r="G4" s="29" t="s">
        <v>1</v>
      </c>
      <c r="H4" s="29"/>
      <c r="I4" s="29"/>
      <c r="J4" s="29"/>
    </row>
    <row r="5" spans="1:10" ht="12.75">
      <c r="A5" s="4"/>
      <c r="B5" s="1" t="s">
        <v>2</v>
      </c>
      <c r="C5" s="1"/>
      <c r="D5" s="1"/>
      <c r="E5" s="1"/>
      <c r="G5" s="1" t="s">
        <v>2</v>
      </c>
      <c r="H5" s="1"/>
      <c r="I5" s="1"/>
      <c r="J5" s="1"/>
    </row>
    <row r="6" spans="2:10" ht="12.75">
      <c r="B6" s="1" t="s">
        <v>3</v>
      </c>
      <c r="C6" s="1"/>
      <c r="D6" s="1" t="s">
        <v>4</v>
      </c>
      <c r="E6" s="1" t="s">
        <v>5</v>
      </c>
      <c r="G6" s="1" t="s">
        <v>3</v>
      </c>
      <c r="H6" s="1"/>
      <c r="I6" s="1" t="s">
        <v>4</v>
      </c>
      <c r="J6" s="1" t="s">
        <v>5</v>
      </c>
    </row>
    <row r="7" spans="1:10" ht="12.75">
      <c r="A7" s="5" t="s">
        <v>10</v>
      </c>
      <c r="B7" s="6" t="s">
        <v>6</v>
      </c>
      <c r="C7" s="6" t="s">
        <v>7</v>
      </c>
      <c r="D7" s="6" t="s">
        <v>7</v>
      </c>
      <c r="E7" s="6" t="s">
        <v>8</v>
      </c>
      <c r="F7" s="7"/>
      <c r="G7" s="6" t="s">
        <v>6</v>
      </c>
      <c r="H7" s="6" t="s">
        <v>7</v>
      </c>
      <c r="I7" s="6" t="s">
        <v>7</v>
      </c>
      <c r="J7" s="6" t="s">
        <v>8</v>
      </c>
    </row>
    <row r="9" spans="1:10" ht="12.75">
      <c r="A9" s="14" t="s">
        <v>9</v>
      </c>
      <c r="B9" s="2">
        <v>953077</v>
      </c>
      <c r="C9" s="2">
        <v>27216</v>
      </c>
      <c r="D9" s="3">
        <v>2.8555929898633585</v>
      </c>
      <c r="E9" s="2">
        <v>925861</v>
      </c>
      <c r="G9" s="2">
        <v>951871</v>
      </c>
      <c r="H9" s="2">
        <v>33785</v>
      </c>
      <c r="I9" s="3">
        <v>3.549325486331657</v>
      </c>
      <c r="J9" s="2">
        <v>918086</v>
      </c>
    </row>
    <row r="10" spans="1:10" ht="12.75">
      <c r="A10" s="13" t="s">
        <v>38</v>
      </c>
      <c r="B10" s="2"/>
      <c r="C10" s="2"/>
      <c r="D10" s="3"/>
      <c r="E10" s="2"/>
      <c r="G10" s="2"/>
      <c r="H10" s="2"/>
      <c r="I10" s="3"/>
      <c r="J10" s="2"/>
    </row>
    <row r="11" spans="1:10" ht="12.75">
      <c r="A11" s="11" t="s">
        <v>16</v>
      </c>
      <c r="B11" s="2">
        <v>284384</v>
      </c>
      <c r="C11" s="2">
        <v>7156</v>
      </c>
      <c r="D11" s="3">
        <v>2.5163159671430178</v>
      </c>
      <c r="E11" s="2">
        <v>277228</v>
      </c>
      <c r="G11" s="2">
        <v>285625</v>
      </c>
      <c r="H11" s="2">
        <v>8096</v>
      </c>
      <c r="I11" s="3">
        <v>2.8344857768052516</v>
      </c>
      <c r="J11" s="2">
        <v>277529</v>
      </c>
    </row>
    <row r="12" spans="1:10" ht="12.75">
      <c r="A12" s="11" t="s">
        <v>17</v>
      </c>
      <c r="B12" s="2">
        <v>1892</v>
      </c>
      <c r="C12" s="2">
        <v>136</v>
      </c>
      <c r="D12" s="3">
        <v>7.188160676532769</v>
      </c>
      <c r="E12" s="2">
        <v>1756</v>
      </c>
      <c r="G12" s="2">
        <v>1813</v>
      </c>
      <c r="H12" s="2">
        <v>156</v>
      </c>
      <c r="I12" s="3">
        <v>8.604522890237176</v>
      </c>
      <c r="J12" s="2">
        <v>1657</v>
      </c>
    </row>
    <row r="13" spans="1:10" ht="12.75">
      <c r="A13" s="11" t="s">
        <v>63</v>
      </c>
      <c r="B13" s="2">
        <v>44444</v>
      </c>
      <c r="C13" s="2">
        <v>1227</v>
      </c>
      <c r="D13" s="3">
        <v>2.760777607776078</v>
      </c>
      <c r="E13" s="2">
        <v>43217</v>
      </c>
      <c r="G13" s="2">
        <v>44598</v>
      </c>
      <c r="H13" s="2">
        <v>1465</v>
      </c>
      <c r="I13" s="3">
        <v>3.284900668191399</v>
      </c>
      <c r="J13" s="2">
        <v>43133</v>
      </c>
    </row>
    <row r="14" spans="1:10" ht="12.75">
      <c r="A14" s="11" t="s">
        <v>18</v>
      </c>
      <c r="B14" s="2">
        <v>2881</v>
      </c>
      <c r="C14" s="2">
        <v>68</v>
      </c>
      <c r="D14" s="3">
        <v>2.3602915654286707</v>
      </c>
      <c r="E14" s="2">
        <v>2813</v>
      </c>
      <c r="G14" s="2">
        <v>2805</v>
      </c>
      <c r="H14" s="2">
        <v>94</v>
      </c>
      <c r="I14" s="3">
        <v>3.351158645276292</v>
      </c>
      <c r="J14" s="2">
        <v>2711</v>
      </c>
    </row>
    <row r="15" spans="1:10" ht="12.75">
      <c r="A15" s="12" t="s">
        <v>19</v>
      </c>
      <c r="B15" s="2">
        <v>4219</v>
      </c>
      <c r="C15" s="2">
        <v>204</v>
      </c>
      <c r="D15" s="3">
        <v>4.835269021095046</v>
      </c>
      <c r="E15" s="2">
        <v>4015</v>
      </c>
      <c r="G15" s="2">
        <v>4159</v>
      </c>
      <c r="H15" s="2">
        <v>257</v>
      </c>
      <c r="I15" s="3">
        <v>6.17937004087521</v>
      </c>
      <c r="J15" s="2">
        <v>3902</v>
      </c>
    </row>
    <row r="16" spans="1:10" ht="12.75">
      <c r="A16" s="12" t="s">
        <v>67</v>
      </c>
      <c r="B16" s="2">
        <v>23721</v>
      </c>
      <c r="C16" s="2">
        <v>699</v>
      </c>
      <c r="D16" s="3">
        <v>2.946756038952827</v>
      </c>
      <c r="E16" s="2">
        <v>23022</v>
      </c>
      <c r="G16" s="2">
        <v>23369</v>
      </c>
      <c r="H16" s="2">
        <v>847</v>
      </c>
      <c r="I16" s="3">
        <v>3.6244597543754544</v>
      </c>
      <c r="J16" s="2">
        <v>22522</v>
      </c>
    </row>
    <row r="17" spans="1:10" ht="12.75">
      <c r="A17" s="12" t="s">
        <v>70</v>
      </c>
      <c r="B17" s="2">
        <v>13629</v>
      </c>
      <c r="C17" s="2">
        <v>339</v>
      </c>
      <c r="D17" s="3">
        <v>2.4873431653092672</v>
      </c>
      <c r="E17" s="2">
        <v>13290</v>
      </c>
      <c r="G17" s="2">
        <v>13566</v>
      </c>
      <c r="H17" s="2">
        <v>428</v>
      </c>
      <c r="I17" s="3">
        <v>3.154946189001916</v>
      </c>
      <c r="J17" s="2">
        <v>13138</v>
      </c>
    </row>
    <row r="18" spans="1:10" ht="12.75">
      <c r="A18" s="12" t="s">
        <v>20</v>
      </c>
      <c r="B18" s="2">
        <v>4053</v>
      </c>
      <c r="C18" s="2">
        <v>164</v>
      </c>
      <c r="D18" s="3">
        <v>4.046385393535653</v>
      </c>
      <c r="E18" s="2">
        <v>3889</v>
      </c>
      <c r="G18" s="2">
        <v>4070</v>
      </c>
      <c r="H18" s="2">
        <v>210</v>
      </c>
      <c r="I18" s="3">
        <v>5.159705159705159</v>
      </c>
      <c r="J18" s="2">
        <v>3860</v>
      </c>
    </row>
    <row r="19" spans="1:10" ht="12.75">
      <c r="A19" s="12" t="s">
        <v>77</v>
      </c>
      <c r="B19" s="2">
        <v>22113</v>
      </c>
      <c r="C19" s="2">
        <v>961</v>
      </c>
      <c r="D19" s="3">
        <v>4.345859901415457</v>
      </c>
      <c r="E19" s="2">
        <v>21152</v>
      </c>
      <c r="G19" s="2">
        <v>22066</v>
      </c>
      <c r="H19" s="2">
        <v>1243</v>
      </c>
      <c r="I19" s="3">
        <v>5.633100697906281</v>
      </c>
      <c r="J19" s="2">
        <v>20823</v>
      </c>
    </row>
    <row r="20" spans="1:10" ht="12.75">
      <c r="A20" s="12" t="s">
        <v>57</v>
      </c>
      <c r="B20" s="2">
        <v>64612</v>
      </c>
      <c r="C20" s="2">
        <v>1655</v>
      </c>
      <c r="D20" s="3">
        <v>2.5614436946697205</v>
      </c>
      <c r="E20" s="2">
        <v>62957</v>
      </c>
      <c r="G20" s="2">
        <v>64681</v>
      </c>
      <c r="H20" s="2">
        <v>2013</v>
      </c>
      <c r="I20" s="3">
        <v>3.112196781125833</v>
      </c>
      <c r="J20" s="2">
        <v>62668</v>
      </c>
    </row>
    <row r="21" spans="1:10" ht="12.75">
      <c r="A21" s="12" t="s">
        <v>21</v>
      </c>
      <c r="B21" s="2">
        <v>5557</v>
      </c>
      <c r="C21" s="2">
        <v>255</v>
      </c>
      <c r="D21" s="3">
        <v>4.588806910203347</v>
      </c>
      <c r="E21" s="2">
        <v>5302</v>
      </c>
      <c r="G21" s="2">
        <v>5486</v>
      </c>
      <c r="H21" s="2">
        <v>345</v>
      </c>
      <c r="I21" s="3">
        <v>6.288734961720744</v>
      </c>
      <c r="J21" s="2">
        <v>5141</v>
      </c>
    </row>
    <row r="22" spans="1:10" ht="12.75">
      <c r="A22" s="12" t="s">
        <v>56</v>
      </c>
      <c r="B22" s="2">
        <v>1187</v>
      </c>
      <c r="C22" s="2">
        <v>49</v>
      </c>
      <c r="D22" s="3">
        <v>4.128053917438922</v>
      </c>
      <c r="E22" s="2">
        <v>1138</v>
      </c>
      <c r="G22" s="2">
        <v>1183</v>
      </c>
      <c r="H22" s="2">
        <v>61</v>
      </c>
      <c r="I22" s="3">
        <v>5.156382079459002</v>
      </c>
      <c r="J22" s="2">
        <v>1122</v>
      </c>
    </row>
    <row r="23" spans="1:10" ht="12.75">
      <c r="A23" s="12" t="s">
        <v>71</v>
      </c>
      <c r="B23" s="2">
        <v>561</v>
      </c>
      <c r="C23" s="2">
        <v>22</v>
      </c>
      <c r="D23" s="3">
        <v>3.9215686274509802</v>
      </c>
      <c r="E23" s="2">
        <v>539</v>
      </c>
      <c r="G23" s="2">
        <v>554</v>
      </c>
      <c r="H23" s="2">
        <v>29</v>
      </c>
      <c r="I23" s="3">
        <v>5.234657039711191</v>
      </c>
      <c r="J23" s="2">
        <v>525</v>
      </c>
    </row>
    <row r="24" spans="1:10" ht="12.75">
      <c r="A24" s="12" t="s">
        <v>22</v>
      </c>
      <c r="B24" s="2">
        <v>116203</v>
      </c>
      <c r="C24" s="2">
        <v>3845</v>
      </c>
      <c r="D24" s="3">
        <v>3.3088646592600877</v>
      </c>
      <c r="E24" s="2">
        <v>112358</v>
      </c>
      <c r="G24" s="2">
        <v>116474</v>
      </c>
      <c r="H24" s="2">
        <v>4480</v>
      </c>
      <c r="I24" s="3">
        <v>3.846351975548191</v>
      </c>
      <c r="J24" s="2">
        <v>111994</v>
      </c>
    </row>
    <row r="25" spans="1:10" ht="12.75">
      <c r="A25" s="12" t="s">
        <v>23</v>
      </c>
      <c r="B25" s="2">
        <v>3629</v>
      </c>
      <c r="C25" s="2">
        <v>114</v>
      </c>
      <c r="D25" s="3">
        <v>3.1413612565445024</v>
      </c>
      <c r="E25" s="2">
        <v>3515</v>
      </c>
      <c r="G25" s="2">
        <v>3545</v>
      </c>
      <c r="H25" s="2">
        <v>141</v>
      </c>
      <c r="I25" s="3">
        <v>3.9774330042313113</v>
      </c>
      <c r="J25" s="2">
        <v>3404</v>
      </c>
    </row>
    <row r="26" spans="1:10" ht="12.75">
      <c r="A26" s="12" t="s">
        <v>68</v>
      </c>
      <c r="B26" s="2">
        <v>12212</v>
      </c>
      <c r="C26" s="2">
        <v>306</v>
      </c>
      <c r="D26" s="3">
        <v>2.505732066819522</v>
      </c>
      <c r="E26" s="2">
        <v>11906</v>
      </c>
      <c r="G26" s="2">
        <v>11892</v>
      </c>
      <c r="H26" s="2">
        <v>354</v>
      </c>
      <c r="I26" s="3">
        <v>2.976791120080726</v>
      </c>
      <c r="J26" s="2">
        <v>11538</v>
      </c>
    </row>
    <row r="27" spans="1:10" ht="12.75">
      <c r="A27" s="12" t="s">
        <v>24</v>
      </c>
      <c r="B27" s="2">
        <v>475</v>
      </c>
      <c r="C27" s="2">
        <v>17</v>
      </c>
      <c r="D27" s="3">
        <v>3.578947368421052</v>
      </c>
      <c r="E27" s="2">
        <v>458</v>
      </c>
      <c r="G27" s="2">
        <v>445</v>
      </c>
      <c r="H27" s="2">
        <v>21</v>
      </c>
      <c r="I27" s="3">
        <v>4.719101123595506</v>
      </c>
      <c r="J27" s="2">
        <v>424</v>
      </c>
    </row>
    <row r="28" spans="1:10" ht="12.75">
      <c r="A28" s="12" t="s">
        <v>25</v>
      </c>
      <c r="B28" s="2">
        <v>3407</v>
      </c>
      <c r="C28" s="2">
        <v>178</v>
      </c>
      <c r="D28" s="3">
        <v>5.224537716466099</v>
      </c>
      <c r="E28" s="2">
        <v>3229</v>
      </c>
      <c r="G28" s="2">
        <v>3348</v>
      </c>
      <c r="H28" s="2">
        <v>219</v>
      </c>
      <c r="I28" s="3">
        <v>6.5412186379928325</v>
      </c>
      <c r="J28" s="2">
        <v>3129</v>
      </c>
    </row>
    <row r="29" spans="1:10" ht="12.75">
      <c r="A29" s="12" t="s">
        <v>26</v>
      </c>
      <c r="B29" s="2">
        <v>2014</v>
      </c>
      <c r="C29" s="2">
        <v>74</v>
      </c>
      <c r="D29" s="3">
        <v>3.6742800397219466</v>
      </c>
      <c r="E29" s="2">
        <v>1940</v>
      </c>
      <c r="G29" s="2">
        <v>1776</v>
      </c>
      <c r="H29" s="2">
        <v>103</v>
      </c>
      <c r="I29" s="3">
        <v>5.79954954954955</v>
      </c>
      <c r="J29" s="2">
        <v>1673</v>
      </c>
    </row>
    <row r="30" spans="1:10" ht="12.75">
      <c r="A30" s="12" t="s">
        <v>74</v>
      </c>
      <c r="B30" s="2">
        <v>12337</v>
      </c>
      <c r="C30" s="2">
        <v>392</v>
      </c>
      <c r="D30" s="3">
        <v>3.177433735916349</v>
      </c>
      <c r="E30" s="2">
        <v>11945</v>
      </c>
      <c r="G30" s="2">
        <v>12223</v>
      </c>
      <c r="H30" s="2">
        <v>490</v>
      </c>
      <c r="I30" s="3">
        <v>4.008835801358095</v>
      </c>
      <c r="J30" s="2">
        <v>11733</v>
      </c>
    </row>
    <row r="31" spans="1:10" ht="12.75">
      <c r="A31" s="12" t="s">
        <v>27</v>
      </c>
      <c r="B31" s="2">
        <v>7123</v>
      </c>
      <c r="C31" s="2">
        <v>214</v>
      </c>
      <c r="D31" s="3">
        <v>3.0043520988347607</v>
      </c>
      <c r="E31" s="2">
        <v>6909</v>
      </c>
      <c r="G31" s="2">
        <v>7144</v>
      </c>
      <c r="H31" s="2">
        <v>264</v>
      </c>
      <c r="I31" s="3">
        <v>3.6954087346024638</v>
      </c>
      <c r="J31" s="2">
        <v>6880</v>
      </c>
    </row>
    <row r="32" spans="1:10" ht="12.75">
      <c r="A32" s="12" t="s">
        <v>76</v>
      </c>
      <c r="B32" s="2">
        <v>7818</v>
      </c>
      <c r="C32" s="2">
        <v>187</v>
      </c>
      <c r="D32" s="3">
        <v>2.3919160910718853</v>
      </c>
      <c r="E32" s="2">
        <v>7631</v>
      </c>
      <c r="G32" s="2">
        <v>7814</v>
      </c>
      <c r="H32" s="2">
        <v>252</v>
      </c>
      <c r="I32" s="3">
        <v>3.2249808036856926</v>
      </c>
      <c r="J32" s="2">
        <v>7562</v>
      </c>
    </row>
    <row r="33" spans="1:10" ht="12.75">
      <c r="A33" s="12" t="s">
        <v>28</v>
      </c>
      <c r="B33" s="2">
        <v>8733</v>
      </c>
      <c r="C33" s="2">
        <v>320</v>
      </c>
      <c r="D33" s="3">
        <v>3.664261994732623</v>
      </c>
      <c r="E33" s="2">
        <v>8413</v>
      </c>
      <c r="G33" s="2">
        <v>8757</v>
      </c>
      <c r="H33" s="2">
        <v>393</v>
      </c>
      <c r="I33" s="3">
        <v>4.487838300787941</v>
      </c>
      <c r="J33" s="2">
        <v>8364</v>
      </c>
    </row>
    <row r="34" spans="1:10" ht="12.75">
      <c r="A34" s="12" t="s">
        <v>29</v>
      </c>
      <c r="B34" s="2">
        <v>8166</v>
      </c>
      <c r="C34" s="2">
        <v>246</v>
      </c>
      <c r="D34" s="3">
        <v>3.0124908155767818</v>
      </c>
      <c r="E34" s="2">
        <v>7920</v>
      </c>
      <c r="G34" s="2">
        <v>7855</v>
      </c>
      <c r="H34" s="2">
        <v>323</v>
      </c>
      <c r="I34" s="3">
        <v>4.112030553787396</v>
      </c>
      <c r="J34" s="2">
        <v>7532</v>
      </c>
    </row>
    <row r="35" spans="1:10" ht="12.75">
      <c r="A35" s="12" t="s">
        <v>78</v>
      </c>
      <c r="B35" s="2">
        <v>7407</v>
      </c>
      <c r="C35" s="2">
        <v>296</v>
      </c>
      <c r="D35" s="3">
        <v>3.996219792088565</v>
      </c>
      <c r="E35" s="2">
        <v>7111</v>
      </c>
      <c r="G35" s="2">
        <v>7203</v>
      </c>
      <c r="H35" s="2">
        <v>375</v>
      </c>
      <c r="I35" s="3">
        <v>5.206164098292378</v>
      </c>
      <c r="J35" s="2">
        <v>6828</v>
      </c>
    </row>
    <row r="36" spans="1:10" ht="12.75">
      <c r="A36" s="12" t="s">
        <v>55</v>
      </c>
      <c r="B36" s="2">
        <v>15373</v>
      </c>
      <c r="C36" s="2">
        <v>375</v>
      </c>
      <c r="D36" s="3">
        <v>2.4393417029857543</v>
      </c>
      <c r="E36" s="2">
        <v>14998</v>
      </c>
      <c r="G36" s="2">
        <v>15307</v>
      </c>
      <c r="H36" s="2">
        <v>477</v>
      </c>
      <c r="I36" s="3">
        <v>3.116221336643366</v>
      </c>
      <c r="J36" s="2">
        <v>14830</v>
      </c>
    </row>
    <row r="37" spans="1:10" ht="12.75">
      <c r="A37" s="12" t="s">
        <v>66</v>
      </c>
      <c r="B37" s="2">
        <v>11818</v>
      </c>
      <c r="C37" s="2">
        <v>336</v>
      </c>
      <c r="D37" s="3">
        <v>2.8431206633948216</v>
      </c>
      <c r="E37" s="2">
        <v>11482</v>
      </c>
      <c r="G37" s="2">
        <v>11629</v>
      </c>
      <c r="H37" s="2">
        <v>433</v>
      </c>
      <c r="I37" s="3">
        <v>3.7234499957004044</v>
      </c>
      <c r="J37" s="2">
        <v>11196</v>
      </c>
    </row>
    <row r="38" spans="1:10" ht="12.75">
      <c r="A38" s="12" t="s">
        <v>53</v>
      </c>
      <c r="B38" s="2">
        <v>86163</v>
      </c>
      <c r="C38" s="2">
        <v>2947</v>
      </c>
      <c r="D38" s="3">
        <v>3.420261597205297</v>
      </c>
      <c r="E38" s="2">
        <v>83216</v>
      </c>
      <c r="G38" s="2">
        <v>85364</v>
      </c>
      <c r="H38" s="2">
        <v>3861</v>
      </c>
      <c r="I38" s="3">
        <v>4.522983927651</v>
      </c>
      <c r="J38" s="2">
        <v>81503</v>
      </c>
    </row>
    <row r="39" spans="1:10" ht="12.75">
      <c r="A39" s="12" t="s">
        <v>73</v>
      </c>
      <c r="B39" s="2">
        <v>20571</v>
      </c>
      <c r="C39" s="2">
        <v>490</v>
      </c>
      <c r="D39" s="3">
        <v>2.3819940693208888</v>
      </c>
      <c r="E39" s="2">
        <v>20081</v>
      </c>
      <c r="G39" s="2">
        <v>20957</v>
      </c>
      <c r="H39" s="2">
        <v>578</v>
      </c>
      <c r="I39" s="3">
        <v>2.758028343751491</v>
      </c>
      <c r="J39" s="2">
        <v>20379</v>
      </c>
    </row>
    <row r="40" spans="1:10" ht="12.75">
      <c r="A40" s="12" t="s">
        <v>30</v>
      </c>
      <c r="B40" s="2">
        <v>4044</v>
      </c>
      <c r="C40" s="2">
        <v>133</v>
      </c>
      <c r="D40" s="3">
        <v>3.288822947576657</v>
      </c>
      <c r="E40" s="2">
        <v>3911</v>
      </c>
      <c r="G40" s="2">
        <v>3839</v>
      </c>
      <c r="H40" s="2">
        <v>188</v>
      </c>
      <c r="I40" s="3">
        <v>4.897108622036988</v>
      </c>
      <c r="J40" s="2">
        <v>3651</v>
      </c>
    </row>
    <row r="41" spans="1:10" ht="12.75">
      <c r="A41" s="12" t="s">
        <v>79</v>
      </c>
      <c r="B41" s="2">
        <v>1669</v>
      </c>
      <c r="C41" s="2">
        <v>59</v>
      </c>
      <c r="D41" s="3">
        <v>3.5350509286998206</v>
      </c>
      <c r="E41" s="2">
        <v>1610</v>
      </c>
      <c r="G41" s="2">
        <v>1608</v>
      </c>
      <c r="H41" s="2">
        <v>67</v>
      </c>
      <c r="I41" s="3">
        <v>4.166666666666666</v>
      </c>
      <c r="J41" s="2">
        <v>1541</v>
      </c>
    </row>
    <row r="42" spans="1:10" ht="12.75">
      <c r="A42" s="12" t="s">
        <v>72</v>
      </c>
      <c r="B42" s="2">
        <v>2486</v>
      </c>
      <c r="C42" s="2">
        <v>98</v>
      </c>
      <c r="D42" s="3">
        <v>3.9420756234915526</v>
      </c>
      <c r="E42" s="2">
        <v>2388</v>
      </c>
      <c r="G42" s="2">
        <v>2490</v>
      </c>
      <c r="H42" s="2">
        <v>158</v>
      </c>
      <c r="I42" s="3">
        <v>6.345381526104418</v>
      </c>
      <c r="J42" s="2">
        <v>2332</v>
      </c>
    </row>
    <row r="43" spans="1:10" ht="12.75">
      <c r="A43" s="12" t="s">
        <v>75</v>
      </c>
      <c r="B43" s="2">
        <v>23820</v>
      </c>
      <c r="C43" s="2">
        <v>496</v>
      </c>
      <c r="D43" s="3">
        <v>2.0822837951301425</v>
      </c>
      <c r="E43" s="2">
        <v>23324</v>
      </c>
      <c r="G43" s="2">
        <v>23896</v>
      </c>
      <c r="H43" s="2">
        <v>581</v>
      </c>
      <c r="I43" s="3">
        <v>2.431369266822899</v>
      </c>
      <c r="J43" s="2">
        <v>23315</v>
      </c>
    </row>
    <row r="44" spans="1:10" ht="12.75">
      <c r="A44" s="12" t="s">
        <v>69</v>
      </c>
      <c r="B44" s="2">
        <v>11849</v>
      </c>
      <c r="C44" s="2">
        <v>296</v>
      </c>
      <c r="D44" s="3">
        <v>2.4981011055785296</v>
      </c>
      <c r="E44" s="2">
        <v>11553</v>
      </c>
      <c r="G44" s="2">
        <v>11565</v>
      </c>
      <c r="H44" s="2">
        <v>357</v>
      </c>
      <c r="I44" s="3">
        <v>3.0869001297016863</v>
      </c>
      <c r="J44" s="2">
        <v>11208</v>
      </c>
    </row>
    <row r="45" spans="1:10" ht="12.75">
      <c r="A45" s="12" t="s">
        <v>59</v>
      </c>
      <c r="B45" s="2">
        <v>21559</v>
      </c>
      <c r="C45" s="2">
        <v>566</v>
      </c>
      <c r="D45" s="3">
        <v>2.62535368059743</v>
      </c>
      <c r="E45" s="2">
        <v>20993</v>
      </c>
      <c r="G45" s="2">
        <v>21568</v>
      </c>
      <c r="H45" s="2">
        <v>692</v>
      </c>
      <c r="I45" s="3">
        <v>3.208456973293768</v>
      </c>
      <c r="J45" s="2">
        <v>20876</v>
      </c>
    </row>
    <row r="46" spans="1:10" ht="12.75">
      <c r="A46" s="12" t="s">
        <v>31</v>
      </c>
      <c r="B46" s="2">
        <v>2388</v>
      </c>
      <c r="C46" s="2">
        <v>85</v>
      </c>
      <c r="D46" s="3">
        <v>3.5594639865996647</v>
      </c>
      <c r="E46" s="2">
        <v>2303</v>
      </c>
      <c r="G46" s="2">
        <v>2314</v>
      </c>
      <c r="H46" s="2">
        <v>105</v>
      </c>
      <c r="I46" s="3">
        <v>4.537597234226447</v>
      </c>
      <c r="J46" s="2">
        <v>2209</v>
      </c>
    </row>
    <row r="47" spans="1:10" ht="12.75">
      <c r="A47" s="12" t="s">
        <v>32</v>
      </c>
      <c r="B47" s="2">
        <v>5579</v>
      </c>
      <c r="C47" s="2">
        <v>213</v>
      </c>
      <c r="D47" s="3">
        <v>3.81788851048575</v>
      </c>
      <c r="E47" s="2">
        <v>5366</v>
      </c>
      <c r="G47" s="2">
        <v>5476</v>
      </c>
      <c r="H47" s="2">
        <v>266</v>
      </c>
      <c r="I47" s="3">
        <v>4.857560262965668</v>
      </c>
      <c r="J47" s="2">
        <v>5210</v>
      </c>
    </row>
    <row r="48" spans="1:10" ht="12.75">
      <c r="A48" s="12" t="s">
        <v>33</v>
      </c>
      <c r="B48" s="2">
        <v>11589</v>
      </c>
      <c r="C48" s="2">
        <v>408</v>
      </c>
      <c r="D48" s="3">
        <v>3.5205798602122704</v>
      </c>
      <c r="E48" s="2">
        <v>11181</v>
      </c>
      <c r="G48" s="2">
        <v>11549</v>
      </c>
      <c r="H48" s="2">
        <v>499</v>
      </c>
      <c r="I48" s="3">
        <v>4.3207204086933935</v>
      </c>
      <c r="J48" s="2">
        <v>11050</v>
      </c>
    </row>
    <row r="49" spans="1:10" ht="12.75">
      <c r="A49" s="12" t="s">
        <v>62</v>
      </c>
      <c r="B49" s="2">
        <v>3977</v>
      </c>
      <c r="C49" s="2">
        <v>129</v>
      </c>
      <c r="D49" s="3">
        <v>3.243650993210963</v>
      </c>
      <c r="E49" s="2">
        <v>3848</v>
      </c>
      <c r="G49" s="2">
        <v>3912</v>
      </c>
      <c r="H49" s="2">
        <v>169</v>
      </c>
      <c r="I49" s="3">
        <v>4.320040899795501</v>
      </c>
      <c r="J49" s="2">
        <v>3743</v>
      </c>
    </row>
    <row r="50" spans="1:10" ht="12.75">
      <c r="A50" s="12" t="s">
        <v>34</v>
      </c>
      <c r="B50" s="2">
        <v>5679</v>
      </c>
      <c r="C50" s="2">
        <v>302</v>
      </c>
      <c r="D50" s="3">
        <v>5.317837647473147</v>
      </c>
      <c r="E50" s="2">
        <v>5377</v>
      </c>
      <c r="G50" s="2">
        <v>5748</v>
      </c>
      <c r="H50" s="2">
        <v>384</v>
      </c>
      <c r="I50" s="3">
        <v>6.6805845511482245</v>
      </c>
      <c r="J50" s="2">
        <v>5364</v>
      </c>
    </row>
    <row r="51" spans="1:10" ht="12.75">
      <c r="A51" s="12" t="s">
        <v>35</v>
      </c>
      <c r="B51" s="2">
        <v>7811</v>
      </c>
      <c r="C51" s="2">
        <v>178</v>
      </c>
      <c r="D51" s="3">
        <v>2.278837536807067</v>
      </c>
      <c r="E51" s="2">
        <v>7633</v>
      </c>
      <c r="G51" s="2">
        <v>7302</v>
      </c>
      <c r="H51" s="2">
        <v>197</v>
      </c>
      <c r="I51" s="3">
        <v>2.6978909887702</v>
      </c>
      <c r="J51" s="2">
        <v>7105</v>
      </c>
    </row>
    <row r="52" spans="1:10" ht="12.75">
      <c r="A52" s="12" t="s">
        <v>65</v>
      </c>
      <c r="B52" s="2">
        <v>44236</v>
      </c>
      <c r="C52" s="2">
        <v>1367</v>
      </c>
      <c r="D52" s="3">
        <v>3.090243240799349</v>
      </c>
      <c r="E52" s="2">
        <v>42869</v>
      </c>
      <c r="G52" s="2">
        <v>43993</v>
      </c>
      <c r="H52" s="2">
        <v>1588</v>
      </c>
      <c r="I52" s="3">
        <v>3.609665174004956</v>
      </c>
      <c r="J52" s="2">
        <v>42405</v>
      </c>
    </row>
    <row r="53" spans="1:10" ht="12.75">
      <c r="A53" s="12" t="s">
        <v>36</v>
      </c>
      <c r="B53" s="2">
        <v>6347</v>
      </c>
      <c r="C53" s="2">
        <v>227</v>
      </c>
      <c r="D53" s="3">
        <v>3.576492831258862</v>
      </c>
      <c r="E53" s="2">
        <v>6120</v>
      </c>
      <c r="G53" s="2">
        <v>6372</v>
      </c>
      <c r="H53" s="2">
        <v>311</v>
      </c>
      <c r="I53" s="3">
        <v>4.880728185812932</v>
      </c>
      <c r="J53" s="2">
        <v>6061</v>
      </c>
    </row>
    <row r="54" spans="1:10" ht="12.75">
      <c r="A54" s="12" t="s">
        <v>37</v>
      </c>
      <c r="B54" s="2">
        <v>4597</v>
      </c>
      <c r="C54" s="2">
        <v>167</v>
      </c>
      <c r="D54" s="3">
        <v>3.632804002610398</v>
      </c>
      <c r="E54" s="2">
        <v>4430</v>
      </c>
      <c r="G54" s="2">
        <v>4527</v>
      </c>
      <c r="H54" s="2">
        <v>214</v>
      </c>
      <c r="I54" s="3">
        <v>4.727192401148664</v>
      </c>
      <c r="J54" s="2">
        <v>4313</v>
      </c>
    </row>
    <row r="55" spans="1:10" ht="12.75">
      <c r="A55" s="12" t="s">
        <v>60</v>
      </c>
      <c r="B55" s="2">
        <v>10586</v>
      </c>
      <c r="C55" s="2">
        <v>369</v>
      </c>
      <c r="D55" s="3">
        <v>3.4857358775741547</v>
      </c>
      <c r="E55" s="2">
        <v>10217</v>
      </c>
      <c r="G55" s="2">
        <v>10639</v>
      </c>
      <c r="H55" s="2">
        <v>452</v>
      </c>
      <c r="I55" s="3">
        <v>4.248519597706552</v>
      </c>
      <c r="J55" s="2">
        <v>10187</v>
      </c>
    </row>
    <row r="56" spans="1:10" ht="12.75">
      <c r="A56" s="13" t="s">
        <v>49</v>
      </c>
      <c r="B56" s="2"/>
      <c r="C56" s="2"/>
      <c r="D56" s="3"/>
      <c r="E56" s="2"/>
      <c r="G56" s="2"/>
      <c r="H56" s="2"/>
      <c r="I56" s="3"/>
      <c r="J56" s="2"/>
    </row>
    <row r="57" spans="1:10" ht="12.75">
      <c r="A57" s="11" t="s">
        <v>51</v>
      </c>
      <c r="B57" s="2">
        <v>412066</v>
      </c>
      <c r="C57" s="2">
        <v>9954</v>
      </c>
      <c r="D57" s="3">
        <v>2.4156324472293274</v>
      </c>
      <c r="E57" s="2">
        <v>402112</v>
      </c>
      <c r="G57" s="2">
        <v>420402</v>
      </c>
      <c r="H57" s="2">
        <v>13445</v>
      </c>
      <c r="I57" s="3">
        <v>3.198129409469983</v>
      </c>
      <c r="J57" s="2">
        <v>406957</v>
      </c>
    </row>
    <row r="58" spans="1:10" ht="12.75">
      <c r="A58" s="11" t="s">
        <v>52</v>
      </c>
      <c r="B58" s="2">
        <v>85267</v>
      </c>
      <c r="C58" s="2">
        <v>2725</v>
      </c>
      <c r="D58" s="3">
        <v>3.195843644082705</v>
      </c>
      <c r="E58" s="2">
        <v>82542</v>
      </c>
      <c r="G58" s="2">
        <v>85364</v>
      </c>
      <c r="H58" s="2">
        <v>3861</v>
      </c>
      <c r="I58" s="3">
        <v>4.522983927651</v>
      </c>
      <c r="J58" s="2">
        <v>81503</v>
      </c>
    </row>
    <row r="59" spans="1:10" ht="12.75">
      <c r="A59" s="11" t="s">
        <v>54</v>
      </c>
      <c r="B59" s="2">
        <v>80181</v>
      </c>
      <c r="C59" s="2">
        <v>1797</v>
      </c>
      <c r="D59" s="3">
        <v>2.241179331761889</v>
      </c>
      <c r="E59" s="2">
        <v>78384</v>
      </c>
      <c r="G59" s="2">
        <v>81171</v>
      </c>
      <c r="H59" s="2">
        <v>2551</v>
      </c>
      <c r="I59" s="3">
        <v>3.142748025772751</v>
      </c>
      <c r="J59" s="2">
        <v>78620</v>
      </c>
    </row>
    <row r="60" spans="1:10" ht="12.75">
      <c r="A60" s="11" t="s">
        <v>58</v>
      </c>
      <c r="B60" s="2">
        <v>32145</v>
      </c>
      <c r="C60" s="2">
        <v>935</v>
      </c>
      <c r="D60" s="3">
        <v>2.908694975890496</v>
      </c>
      <c r="E60" s="2">
        <v>31210</v>
      </c>
      <c r="G60" s="2">
        <v>32207</v>
      </c>
      <c r="H60" s="2">
        <v>1144</v>
      </c>
      <c r="I60" s="3">
        <v>3.552022852174993</v>
      </c>
      <c r="J60" s="2">
        <v>31063</v>
      </c>
    </row>
    <row r="61" spans="1:10" ht="12.75">
      <c r="A61" s="11" t="s">
        <v>61</v>
      </c>
      <c r="B61" s="2">
        <v>44048</v>
      </c>
      <c r="C61" s="2">
        <v>1136</v>
      </c>
      <c r="D61" s="3">
        <v>2.579004722121322</v>
      </c>
      <c r="E61" s="2">
        <v>42912</v>
      </c>
      <c r="G61" s="2">
        <v>44598</v>
      </c>
      <c r="H61" s="2">
        <v>1465</v>
      </c>
      <c r="I61" s="3">
        <v>3.284900668191399</v>
      </c>
      <c r="J61" s="2">
        <v>43133</v>
      </c>
    </row>
    <row r="62" spans="1:10" ht="12.75">
      <c r="A62" s="11" t="s">
        <v>64</v>
      </c>
      <c r="B62" s="2">
        <v>62442</v>
      </c>
      <c r="C62" s="2">
        <v>1575</v>
      </c>
      <c r="D62" s="3">
        <v>2.5223407321994813</v>
      </c>
      <c r="E62" s="2">
        <v>60867</v>
      </c>
      <c r="G62" s="2">
        <v>55622</v>
      </c>
      <c r="H62" s="2">
        <v>2021</v>
      </c>
      <c r="I62" s="3">
        <v>3.6334543885512924</v>
      </c>
      <c r="J62" s="2">
        <v>53601</v>
      </c>
    </row>
    <row r="63" spans="1:10" ht="12.75">
      <c r="A63" s="13" t="s">
        <v>50</v>
      </c>
      <c r="B63" s="2"/>
      <c r="C63" s="2"/>
      <c r="D63" s="3"/>
      <c r="E63" s="2"/>
      <c r="F63" s="9"/>
      <c r="G63" s="2"/>
      <c r="H63" s="2"/>
      <c r="I63" s="3"/>
      <c r="J63" s="2"/>
    </row>
    <row r="64" spans="1:10" ht="12.75">
      <c r="A64" s="11" t="s">
        <v>80</v>
      </c>
      <c r="B64" s="2">
        <v>23721</v>
      </c>
      <c r="C64" s="2">
        <v>699</v>
      </c>
      <c r="D64" s="3">
        <v>2.946756038952827</v>
      </c>
      <c r="E64" s="2">
        <v>23022</v>
      </c>
      <c r="G64" s="2">
        <v>23369</v>
      </c>
      <c r="H64" s="2">
        <v>847</v>
      </c>
      <c r="I64" s="3">
        <v>3.6244597543754544</v>
      </c>
      <c r="J64" s="2">
        <v>22522</v>
      </c>
    </row>
    <row r="65" spans="1:10" ht="12.75">
      <c r="A65" s="11" t="s">
        <v>81</v>
      </c>
      <c r="B65" s="2">
        <v>24061</v>
      </c>
      <c r="C65" s="2">
        <v>602</v>
      </c>
      <c r="D65" s="3">
        <v>2.501974149037862</v>
      </c>
      <c r="E65" s="2">
        <v>23459</v>
      </c>
      <c r="G65" s="2">
        <v>23457</v>
      </c>
      <c r="H65" s="2">
        <v>711</v>
      </c>
      <c r="I65" s="3">
        <v>3.0310781429850366</v>
      </c>
      <c r="J65" s="2">
        <v>22746</v>
      </c>
    </row>
    <row r="66" spans="1:10" ht="12.75">
      <c r="A66" s="11" t="s">
        <v>82</v>
      </c>
      <c r="B66" s="2">
        <v>16676</v>
      </c>
      <c r="C66" s="2">
        <v>459</v>
      </c>
      <c r="D66" s="3">
        <v>2.752458623171024</v>
      </c>
      <c r="E66" s="2">
        <v>16217</v>
      </c>
      <c r="G66" s="2">
        <v>16610</v>
      </c>
      <c r="H66" s="2">
        <v>615</v>
      </c>
      <c r="I66" s="3">
        <v>3.7025888019265505</v>
      </c>
      <c r="J66" s="2">
        <v>15995</v>
      </c>
    </row>
    <row r="67" spans="1:10" ht="12.75">
      <c r="A67" s="11" t="s">
        <v>83</v>
      </c>
      <c r="B67" s="2">
        <v>20571</v>
      </c>
      <c r="C67" s="2">
        <v>490</v>
      </c>
      <c r="D67" s="3">
        <v>2.3819940693208888</v>
      </c>
      <c r="E67" s="2">
        <v>20081</v>
      </c>
      <c r="G67" s="2">
        <v>20957</v>
      </c>
      <c r="H67" s="2">
        <v>578</v>
      </c>
      <c r="I67" s="3">
        <v>2.758028343751491</v>
      </c>
      <c r="J67" s="2">
        <v>20379</v>
      </c>
    </row>
    <row r="68" spans="1:10" ht="12.75">
      <c r="A68" s="11" t="s">
        <v>84</v>
      </c>
      <c r="B68" s="2">
        <v>12337</v>
      </c>
      <c r="C68" s="2">
        <v>392</v>
      </c>
      <c r="D68" s="3">
        <v>3.177433735916349</v>
      </c>
      <c r="E68" s="2">
        <v>11945</v>
      </c>
      <c r="G68" s="2">
        <v>12223</v>
      </c>
      <c r="H68" s="2">
        <v>490</v>
      </c>
      <c r="I68" s="3">
        <v>4.008835801358095</v>
      </c>
      <c r="J68" s="2">
        <v>11733</v>
      </c>
    </row>
    <row r="69" spans="1:10" ht="12.75">
      <c r="A69" s="11" t="s">
        <v>85</v>
      </c>
      <c r="B69" s="2">
        <v>31638</v>
      </c>
      <c r="C69" s="2">
        <v>683</v>
      </c>
      <c r="D69" s="3">
        <v>2.1587963840950755</v>
      </c>
      <c r="E69" s="2">
        <v>30955</v>
      </c>
      <c r="G69" s="2">
        <v>31710</v>
      </c>
      <c r="H69" s="2">
        <v>833</v>
      </c>
      <c r="I69" s="3">
        <v>2.6269315673289184</v>
      </c>
      <c r="J69" s="2">
        <v>30877</v>
      </c>
    </row>
    <row r="70" spans="1:10" ht="12.75">
      <c r="A70" s="11" t="s">
        <v>86</v>
      </c>
      <c r="B70" s="2">
        <v>22113</v>
      </c>
      <c r="C70" s="2">
        <v>961</v>
      </c>
      <c r="D70" s="3">
        <v>4.345859901415457</v>
      </c>
      <c r="E70" s="2">
        <v>21152</v>
      </c>
      <c r="G70" s="2">
        <v>22066</v>
      </c>
      <c r="H70" s="2">
        <v>1243</v>
      </c>
      <c r="I70" s="3">
        <v>5.633100697906281</v>
      </c>
      <c r="J70" s="2">
        <v>20823</v>
      </c>
    </row>
    <row r="71" spans="1:10" ht="12.75">
      <c r="A71" s="11" t="s">
        <v>87</v>
      </c>
      <c r="B71" s="2">
        <v>9076</v>
      </c>
      <c r="C71" s="2">
        <v>355</v>
      </c>
      <c r="D71" s="3">
        <v>3.9114147201410314</v>
      </c>
      <c r="E71" s="2">
        <v>8721</v>
      </c>
      <c r="G71" s="2">
        <v>8811</v>
      </c>
      <c r="H71" s="2">
        <v>442</v>
      </c>
      <c r="I71" s="3">
        <v>5.01645670184996</v>
      </c>
      <c r="J71" s="2">
        <v>8369</v>
      </c>
    </row>
    <row r="72" spans="1:10" ht="12.75">
      <c r="A72" s="13" t="s">
        <v>13</v>
      </c>
      <c r="B72" s="2"/>
      <c r="C72" s="2"/>
      <c r="D72" s="3"/>
      <c r="E72" s="2"/>
      <c r="G72" s="2"/>
      <c r="H72" s="2"/>
      <c r="I72" s="3"/>
      <c r="J72" s="2"/>
    </row>
    <row r="73" spans="1:10" ht="12.75">
      <c r="A73" s="11" t="s">
        <v>12</v>
      </c>
      <c r="B73" s="2">
        <v>141246</v>
      </c>
      <c r="C73" s="2">
        <v>3364</v>
      </c>
      <c r="D73" s="3">
        <v>2.3816603656032735</v>
      </c>
      <c r="E73" s="2">
        <v>137882</v>
      </c>
      <c r="G73" s="2">
        <v>141932</v>
      </c>
      <c r="H73" s="2">
        <v>3908</v>
      </c>
      <c r="I73" s="3">
        <v>2.7534312205845053</v>
      </c>
      <c r="J73" s="2">
        <v>138024</v>
      </c>
    </row>
    <row r="74" spans="1:10" ht="12.75">
      <c r="A74" s="11" t="s">
        <v>39</v>
      </c>
      <c r="B74" s="2">
        <v>30192</v>
      </c>
      <c r="C74" s="2">
        <v>1060</v>
      </c>
      <c r="D74" s="3">
        <v>3.510863804981452</v>
      </c>
      <c r="E74" s="2">
        <v>29132</v>
      </c>
      <c r="G74" s="2">
        <v>30298</v>
      </c>
      <c r="H74" s="2">
        <v>1255</v>
      </c>
      <c r="I74" s="3">
        <v>4.142187603142122</v>
      </c>
      <c r="J74" s="2">
        <v>29043</v>
      </c>
    </row>
    <row r="75" spans="1:10" ht="12.75">
      <c r="A75" s="11" t="s">
        <v>40</v>
      </c>
      <c r="B75" s="2">
        <v>27624</v>
      </c>
      <c r="C75" s="2">
        <v>900</v>
      </c>
      <c r="D75" s="3">
        <v>3.258036490008688</v>
      </c>
      <c r="E75" s="2">
        <v>26724</v>
      </c>
      <c r="G75" s="2">
        <v>27328</v>
      </c>
      <c r="H75" s="2">
        <v>1169</v>
      </c>
      <c r="I75" s="3">
        <v>4.27766393442623</v>
      </c>
      <c r="J75" s="2">
        <v>26159</v>
      </c>
    </row>
    <row r="76" spans="1:10" ht="12.75">
      <c r="A76" s="11" t="s">
        <v>88</v>
      </c>
      <c r="B76" s="20">
        <v>16338</v>
      </c>
      <c r="C76" s="20">
        <v>430</v>
      </c>
      <c r="D76" s="21">
        <v>2.631901089484637</v>
      </c>
      <c r="E76" s="20">
        <v>15908</v>
      </c>
      <c r="F76" s="22"/>
      <c r="G76" s="20">
        <v>16391</v>
      </c>
      <c r="H76" s="20">
        <v>460</v>
      </c>
      <c r="I76" s="21">
        <v>2.8064181563052895</v>
      </c>
      <c r="J76" s="20">
        <v>15931</v>
      </c>
    </row>
    <row r="77" spans="1:10" ht="12.75">
      <c r="A77" s="11" t="s">
        <v>41</v>
      </c>
      <c r="B77" s="2">
        <v>34536</v>
      </c>
      <c r="C77" s="2">
        <v>903</v>
      </c>
      <c r="D77" s="3">
        <v>2.614662960389159</v>
      </c>
      <c r="E77" s="2">
        <v>33633</v>
      </c>
      <c r="G77" s="2">
        <v>34600</v>
      </c>
      <c r="H77" s="2">
        <v>1115</v>
      </c>
      <c r="I77" s="3">
        <v>3.2225433526011558</v>
      </c>
      <c r="J77" s="2">
        <v>33485</v>
      </c>
    </row>
    <row r="78" spans="1:10" ht="12.75">
      <c r="A78" s="11" t="s">
        <v>91</v>
      </c>
      <c r="B78" s="2" t="s">
        <v>90</v>
      </c>
      <c r="C78" s="2" t="s">
        <v>90</v>
      </c>
      <c r="D78" s="3" t="s">
        <v>90</v>
      </c>
      <c r="E78" s="2" t="s">
        <v>90</v>
      </c>
      <c r="G78" s="2">
        <v>12235</v>
      </c>
      <c r="H78" s="2">
        <v>392</v>
      </c>
      <c r="I78" s="3">
        <v>3.2039231712300777</v>
      </c>
      <c r="J78" s="2">
        <v>11843</v>
      </c>
    </row>
    <row r="79" spans="1:10" ht="12.75">
      <c r="A79" s="11" t="s">
        <v>42</v>
      </c>
      <c r="B79" s="2">
        <v>18163</v>
      </c>
      <c r="C79" s="2">
        <v>452</v>
      </c>
      <c r="D79" s="3">
        <v>2.4885756758244786</v>
      </c>
      <c r="E79" s="2">
        <v>17711</v>
      </c>
      <c r="G79" s="2">
        <v>18162</v>
      </c>
      <c r="H79" s="2">
        <v>551</v>
      </c>
      <c r="I79" s="3">
        <v>3.033806849465918</v>
      </c>
      <c r="J79" s="2">
        <v>17611</v>
      </c>
    </row>
    <row r="80" spans="1:10" ht="12.75">
      <c r="A80" s="11" t="s">
        <v>43</v>
      </c>
      <c r="B80" s="2">
        <v>66170</v>
      </c>
      <c r="C80" s="2">
        <v>1713</v>
      </c>
      <c r="D80" s="3">
        <v>2.5887864591204472</v>
      </c>
      <c r="E80" s="2">
        <v>64457</v>
      </c>
      <c r="G80" s="2">
        <v>66429</v>
      </c>
      <c r="H80" s="2">
        <v>1885</v>
      </c>
      <c r="I80" s="3">
        <v>2.8376161014014962</v>
      </c>
      <c r="J80" s="2">
        <v>64544</v>
      </c>
    </row>
    <row r="81" spans="1:10" ht="12.75">
      <c r="A81" s="11" t="s">
        <v>44</v>
      </c>
      <c r="B81" s="2">
        <v>13316</v>
      </c>
      <c r="C81" s="2">
        <v>317</v>
      </c>
      <c r="D81" s="3">
        <v>2.380594773205167</v>
      </c>
      <c r="E81" s="2">
        <v>12999</v>
      </c>
      <c r="G81" s="2">
        <v>13546</v>
      </c>
      <c r="H81" s="2">
        <v>352</v>
      </c>
      <c r="I81" s="3">
        <v>2.5985530783995276</v>
      </c>
      <c r="J81" s="2">
        <v>13194</v>
      </c>
    </row>
    <row r="82" spans="1:10" ht="12.75">
      <c r="A82" s="11" t="s">
        <v>45</v>
      </c>
      <c r="B82" s="2">
        <v>49862</v>
      </c>
      <c r="C82" s="2">
        <v>1754</v>
      </c>
      <c r="D82" s="3">
        <v>3.517708876499138</v>
      </c>
      <c r="E82" s="2">
        <v>48108</v>
      </c>
      <c r="G82" s="2">
        <v>49929</v>
      </c>
      <c r="H82" s="2">
        <v>1981</v>
      </c>
      <c r="I82" s="3">
        <v>3.967634040337279</v>
      </c>
      <c r="J82" s="2">
        <v>47948</v>
      </c>
    </row>
    <row r="83" spans="1:10" ht="12.75">
      <c r="A83" s="11" t="s">
        <v>46</v>
      </c>
      <c r="B83" s="2">
        <v>29792</v>
      </c>
      <c r="C83" s="2">
        <v>799</v>
      </c>
      <c r="D83" s="3">
        <v>2.6819280343716434</v>
      </c>
      <c r="E83" s="2">
        <v>28993</v>
      </c>
      <c r="G83" s="2">
        <v>29883</v>
      </c>
      <c r="H83" s="2">
        <v>953</v>
      </c>
      <c r="I83" s="3">
        <v>3.1891041729411373</v>
      </c>
      <c r="J83" s="2">
        <v>28930</v>
      </c>
    </row>
    <row r="84" spans="1:10" ht="12.75">
      <c r="A84" s="11" t="s">
        <v>47</v>
      </c>
      <c r="B84" s="2">
        <v>21011</v>
      </c>
      <c r="C84" s="2">
        <v>724</v>
      </c>
      <c r="D84" s="3">
        <v>3.445814097377564</v>
      </c>
      <c r="E84" s="2">
        <v>20287</v>
      </c>
      <c r="G84" s="2">
        <v>20815</v>
      </c>
      <c r="H84" s="2">
        <v>929</v>
      </c>
      <c r="I84" s="3">
        <v>4.463127552245977</v>
      </c>
      <c r="J84" s="2">
        <v>19886</v>
      </c>
    </row>
    <row r="85" spans="1:10" ht="12.75">
      <c r="A85" s="11" t="s">
        <v>48</v>
      </c>
      <c r="B85" s="2">
        <v>17396</v>
      </c>
      <c r="C85" s="2">
        <v>351</v>
      </c>
      <c r="D85" s="3">
        <v>2.0177052195907104</v>
      </c>
      <c r="E85" s="2">
        <v>17045</v>
      </c>
      <c r="G85" s="2">
        <v>17400</v>
      </c>
      <c r="H85" s="2">
        <v>384</v>
      </c>
      <c r="I85" s="3">
        <v>2.206896551724138</v>
      </c>
      <c r="J85" s="2">
        <v>17016</v>
      </c>
    </row>
    <row r="86" spans="1:10" ht="12.75">
      <c r="A86" s="11" t="s">
        <v>89</v>
      </c>
      <c r="B86" s="2">
        <v>25949</v>
      </c>
      <c r="C86" s="2">
        <v>836</v>
      </c>
      <c r="D86" s="3">
        <v>3.2217041119118273</v>
      </c>
      <c r="E86" s="2">
        <v>25113</v>
      </c>
      <c r="G86" s="2">
        <v>25755</v>
      </c>
      <c r="H86" s="2">
        <v>922</v>
      </c>
      <c r="I86" s="3">
        <v>3.5798874005047563</v>
      </c>
      <c r="J86" s="2">
        <v>24833</v>
      </c>
    </row>
    <row r="88" ht="12.75">
      <c r="A88" s="11" t="s">
        <v>14</v>
      </c>
    </row>
    <row r="89" ht="12.75">
      <c r="A89" s="11" t="s">
        <v>15</v>
      </c>
    </row>
  </sheetData>
  <sheetProtection/>
  <mergeCells count="4">
    <mergeCell ref="A1:J1"/>
    <mergeCell ref="A2:J2"/>
    <mergeCell ref="B4:E4"/>
    <mergeCell ref="G4:J4"/>
  </mergeCells>
  <printOptions/>
  <pageMargins left="0.7" right="0.7" top="0.75" bottom="0.75" header="0.3" footer="0.3"/>
  <pageSetup fitToHeight="1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89"/>
  <sheetViews>
    <sheetView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9" sqref="B9"/>
    </sheetView>
  </sheetViews>
  <sheetFormatPr defaultColWidth="9.140625" defaultRowHeight="12.75"/>
  <cols>
    <col min="1" max="1" width="36.28125" style="0" bestFit="1" customWidth="1"/>
    <col min="6" max="6" width="2.7109375" style="0" customWidth="1"/>
  </cols>
  <sheetData>
    <row r="1" spans="1:10" ht="12.75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2.75">
      <c r="A3" s="8" t="s">
        <v>95</v>
      </c>
    </row>
    <row r="4" spans="1:10" ht="12.75">
      <c r="A4" s="8">
        <v>45401</v>
      </c>
      <c r="B4" s="29" t="s">
        <v>0</v>
      </c>
      <c r="C4" s="29"/>
      <c r="D4" s="29"/>
      <c r="E4" s="29"/>
      <c r="G4" s="29" t="s">
        <v>1</v>
      </c>
      <c r="H4" s="29"/>
      <c r="I4" s="29"/>
      <c r="J4" s="29"/>
    </row>
    <row r="5" spans="1:10" ht="12.75">
      <c r="A5" s="4"/>
      <c r="B5" s="1" t="s">
        <v>2</v>
      </c>
      <c r="C5" s="1"/>
      <c r="D5" s="1"/>
      <c r="E5" s="1"/>
      <c r="G5" s="1" t="s">
        <v>2</v>
      </c>
      <c r="H5" s="1"/>
      <c r="I5" s="1"/>
      <c r="J5" s="1"/>
    </row>
    <row r="6" spans="2:10" ht="12.75">
      <c r="B6" s="1" t="s">
        <v>3</v>
      </c>
      <c r="C6" s="1"/>
      <c r="D6" s="1" t="s">
        <v>4</v>
      </c>
      <c r="E6" s="1" t="s">
        <v>5</v>
      </c>
      <c r="G6" s="1" t="s">
        <v>3</v>
      </c>
      <c r="H6" s="1"/>
      <c r="I6" s="1" t="s">
        <v>4</v>
      </c>
      <c r="J6" s="1" t="s">
        <v>5</v>
      </c>
    </row>
    <row r="7" spans="1:10" ht="12.75">
      <c r="A7" s="5" t="s">
        <v>10</v>
      </c>
      <c r="B7" s="6" t="s">
        <v>6</v>
      </c>
      <c r="C7" s="6" t="s">
        <v>7</v>
      </c>
      <c r="D7" s="6" t="s">
        <v>7</v>
      </c>
      <c r="E7" s="6" t="s">
        <v>8</v>
      </c>
      <c r="F7" s="7"/>
      <c r="G7" s="6" t="s">
        <v>6</v>
      </c>
      <c r="H7" s="6" t="s">
        <v>7</v>
      </c>
      <c r="I7" s="6" t="s">
        <v>7</v>
      </c>
      <c r="J7" s="6" t="s">
        <v>8</v>
      </c>
    </row>
    <row r="9" spans="1:10" ht="12.75">
      <c r="A9" s="14" t="s">
        <v>9</v>
      </c>
      <c r="B9" s="2">
        <v>955212</v>
      </c>
      <c r="C9" s="2">
        <v>27259</v>
      </c>
      <c r="D9" s="3">
        <v>2.853712055543691</v>
      </c>
      <c r="E9" s="2">
        <v>927953</v>
      </c>
      <c r="G9" s="2">
        <v>955389</v>
      </c>
      <c r="H9" s="2">
        <v>32808</v>
      </c>
      <c r="I9" s="3">
        <v>3.4339939019603536</v>
      </c>
      <c r="J9" s="2">
        <v>922581</v>
      </c>
    </row>
    <row r="10" spans="1:10" ht="12.75">
      <c r="A10" s="13" t="s">
        <v>38</v>
      </c>
      <c r="B10" s="2"/>
      <c r="C10" s="2"/>
      <c r="D10" s="3"/>
      <c r="E10" s="2"/>
      <c r="G10" s="2"/>
      <c r="H10" s="2"/>
      <c r="I10" s="3"/>
      <c r="J10" s="2"/>
    </row>
    <row r="11" spans="1:10" ht="12.75">
      <c r="A11" s="11" t="s">
        <v>16</v>
      </c>
      <c r="B11" s="2">
        <v>285574</v>
      </c>
      <c r="C11" s="2">
        <v>7466</v>
      </c>
      <c r="D11" s="3">
        <v>2.6143836623782275</v>
      </c>
      <c r="E11" s="2">
        <v>278108</v>
      </c>
      <c r="G11" s="2">
        <v>287666</v>
      </c>
      <c r="H11" s="2">
        <v>8028</v>
      </c>
      <c r="I11" s="3">
        <v>2.7907364791111915</v>
      </c>
      <c r="J11" s="2">
        <v>279638</v>
      </c>
    </row>
    <row r="12" spans="1:10" ht="12.75">
      <c r="A12" s="11" t="s">
        <v>17</v>
      </c>
      <c r="B12" s="2">
        <v>1847</v>
      </c>
      <c r="C12" s="2">
        <v>97</v>
      </c>
      <c r="D12" s="3">
        <v>5.251759610178668</v>
      </c>
      <c r="E12" s="2">
        <v>1750</v>
      </c>
      <c r="G12" s="2">
        <v>1802</v>
      </c>
      <c r="H12" s="2">
        <v>158</v>
      </c>
      <c r="I12" s="3">
        <v>8.76803551609323</v>
      </c>
      <c r="J12" s="2">
        <v>1644</v>
      </c>
    </row>
    <row r="13" spans="1:10" ht="12.75">
      <c r="A13" s="11" t="s">
        <v>63</v>
      </c>
      <c r="B13" s="2">
        <v>44481</v>
      </c>
      <c r="C13" s="2">
        <v>1275</v>
      </c>
      <c r="D13" s="3">
        <v>2.866392392257368</v>
      </c>
      <c r="E13" s="2">
        <v>43206</v>
      </c>
      <c r="G13" s="2">
        <v>44683</v>
      </c>
      <c r="H13" s="2">
        <v>1445</v>
      </c>
      <c r="I13" s="3">
        <v>3.2338920842378536</v>
      </c>
      <c r="J13" s="2">
        <v>43238</v>
      </c>
    </row>
    <row r="14" spans="1:10" ht="12.75">
      <c r="A14" s="11" t="s">
        <v>18</v>
      </c>
      <c r="B14" s="2">
        <v>2844</v>
      </c>
      <c r="C14" s="2">
        <v>76</v>
      </c>
      <c r="D14" s="3">
        <v>2.6722925457102673</v>
      </c>
      <c r="E14" s="2">
        <v>2768</v>
      </c>
      <c r="G14" s="2">
        <v>2756</v>
      </c>
      <c r="H14" s="2">
        <v>93</v>
      </c>
      <c r="I14" s="3">
        <v>3.3744557329462994</v>
      </c>
      <c r="J14" s="2">
        <v>2663</v>
      </c>
    </row>
    <row r="15" spans="1:10" ht="12.75">
      <c r="A15" s="12" t="s">
        <v>19</v>
      </c>
      <c r="B15" s="2">
        <v>4210</v>
      </c>
      <c r="C15" s="2">
        <v>189</v>
      </c>
      <c r="D15" s="3">
        <v>4.489311163895486</v>
      </c>
      <c r="E15" s="2">
        <v>4021</v>
      </c>
      <c r="G15" s="2">
        <v>4160</v>
      </c>
      <c r="H15" s="2">
        <v>280</v>
      </c>
      <c r="I15" s="3">
        <v>6.730769230769231</v>
      </c>
      <c r="J15" s="2">
        <v>3880</v>
      </c>
    </row>
    <row r="16" spans="1:10" ht="12.75">
      <c r="A16" s="12" t="s">
        <v>67</v>
      </c>
      <c r="B16" s="2">
        <v>23739</v>
      </c>
      <c r="C16" s="2">
        <v>714</v>
      </c>
      <c r="D16" s="3">
        <v>3.0077088335650197</v>
      </c>
      <c r="E16" s="2">
        <v>23025</v>
      </c>
      <c r="G16" s="2">
        <v>23407</v>
      </c>
      <c r="H16" s="2">
        <v>815</v>
      </c>
      <c r="I16" s="3">
        <v>3.4818643995385994</v>
      </c>
      <c r="J16" s="2">
        <v>22592</v>
      </c>
    </row>
    <row r="17" spans="1:10" ht="12.75">
      <c r="A17" s="12" t="s">
        <v>70</v>
      </c>
      <c r="B17" s="2">
        <v>13670</v>
      </c>
      <c r="C17" s="2">
        <v>324</v>
      </c>
      <c r="D17" s="3">
        <v>2.3701536210680323</v>
      </c>
      <c r="E17" s="2">
        <v>13346</v>
      </c>
      <c r="G17" s="2">
        <v>13536</v>
      </c>
      <c r="H17" s="2">
        <v>414</v>
      </c>
      <c r="I17" s="3">
        <v>3.0585106382978724</v>
      </c>
      <c r="J17" s="2">
        <v>13122</v>
      </c>
    </row>
    <row r="18" spans="1:10" ht="12.75">
      <c r="A18" s="12" t="s">
        <v>20</v>
      </c>
      <c r="B18" s="2">
        <v>4049</v>
      </c>
      <c r="C18" s="2">
        <v>164</v>
      </c>
      <c r="D18" s="3">
        <v>4.050382810570511</v>
      </c>
      <c r="E18" s="2">
        <v>3885</v>
      </c>
      <c r="G18" s="2">
        <v>4091</v>
      </c>
      <c r="H18" s="2">
        <v>207</v>
      </c>
      <c r="I18" s="3">
        <v>5.059887558054266</v>
      </c>
      <c r="J18" s="2">
        <v>3884</v>
      </c>
    </row>
    <row r="19" spans="1:10" ht="12.75">
      <c r="A19" s="12" t="s">
        <v>77</v>
      </c>
      <c r="B19" s="2">
        <v>22113</v>
      </c>
      <c r="C19" s="2">
        <v>935</v>
      </c>
      <c r="D19" s="3">
        <v>4.228282006059784</v>
      </c>
      <c r="E19" s="2">
        <v>21178</v>
      </c>
      <c r="G19" s="2">
        <v>21877</v>
      </c>
      <c r="H19" s="2">
        <v>1239</v>
      </c>
      <c r="I19" s="3">
        <v>5.663482195913517</v>
      </c>
      <c r="J19" s="2">
        <v>20638</v>
      </c>
    </row>
    <row r="20" spans="1:10" ht="12.75">
      <c r="A20" s="12" t="s">
        <v>57</v>
      </c>
      <c r="B20" s="2">
        <v>65088</v>
      </c>
      <c r="C20" s="2">
        <v>1734</v>
      </c>
      <c r="D20" s="3">
        <v>2.664085545722714</v>
      </c>
      <c r="E20" s="2">
        <v>63354</v>
      </c>
      <c r="G20" s="2">
        <v>65145</v>
      </c>
      <c r="H20" s="2">
        <v>1989</v>
      </c>
      <c r="I20" s="3">
        <v>3.053189039834216</v>
      </c>
      <c r="J20" s="2">
        <v>63156</v>
      </c>
    </row>
    <row r="21" spans="1:10" ht="12.75">
      <c r="A21" s="12" t="s">
        <v>21</v>
      </c>
      <c r="B21" s="2">
        <v>5544</v>
      </c>
      <c r="C21" s="2">
        <v>267</v>
      </c>
      <c r="D21" s="3">
        <v>4.816017316017316</v>
      </c>
      <c r="E21" s="2">
        <v>5277</v>
      </c>
      <c r="G21" s="2">
        <v>5498</v>
      </c>
      <c r="H21" s="2">
        <v>358</v>
      </c>
      <c r="I21" s="3">
        <v>6.511458712259004</v>
      </c>
      <c r="J21" s="2">
        <v>5140</v>
      </c>
    </row>
    <row r="22" spans="1:10" ht="12.75">
      <c r="A22" s="12" t="s">
        <v>56</v>
      </c>
      <c r="B22" s="2">
        <v>1185</v>
      </c>
      <c r="C22" s="2">
        <v>48</v>
      </c>
      <c r="D22" s="3">
        <v>4.050632911392405</v>
      </c>
      <c r="E22" s="2">
        <v>1137</v>
      </c>
      <c r="G22" s="2">
        <v>1186</v>
      </c>
      <c r="H22" s="2">
        <v>58</v>
      </c>
      <c r="I22" s="3">
        <v>4.8903878583473865</v>
      </c>
      <c r="J22" s="2">
        <v>1128</v>
      </c>
    </row>
    <row r="23" spans="1:10" ht="12.75">
      <c r="A23" s="12" t="s">
        <v>71</v>
      </c>
      <c r="B23" s="2">
        <v>555</v>
      </c>
      <c r="C23" s="2">
        <v>17</v>
      </c>
      <c r="D23" s="3">
        <v>3.063063063063063</v>
      </c>
      <c r="E23" s="2">
        <v>538</v>
      </c>
      <c r="G23" s="2">
        <v>547</v>
      </c>
      <c r="H23" s="2">
        <v>23</v>
      </c>
      <c r="I23" s="3">
        <v>4.204753199268739</v>
      </c>
      <c r="J23" s="2">
        <v>524</v>
      </c>
    </row>
    <row r="24" spans="1:10" ht="12.75">
      <c r="A24" s="12" t="s">
        <v>22</v>
      </c>
      <c r="B24" s="2">
        <v>116374</v>
      </c>
      <c r="C24" s="2">
        <v>3895</v>
      </c>
      <c r="D24" s="3">
        <v>3.3469675357038513</v>
      </c>
      <c r="E24" s="2">
        <v>112479</v>
      </c>
      <c r="G24" s="2">
        <v>117008</v>
      </c>
      <c r="H24" s="2">
        <v>4218</v>
      </c>
      <c r="I24" s="3">
        <v>3.604881717489403</v>
      </c>
      <c r="J24" s="2">
        <v>112790</v>
      </c>
    </row>
    <row r="25" spans="1:10" ht="12.75">
      <c r="A25" s="12" t="s">
        <v>23</v>
      </c>
      <c r="B25" s="2">
        <v>3620</v>
      </c>
      <c r="C25" s="2">
        <v>101</v>
      </c>
      <c r="D25" s="3">
        <v>2.7900552486187844</v>
      </c>
      <c r="E25" s="2">
        <v>3519</v>
      </c>
      <c r="G25" s="2">
        <v>3550</v>
      </c>
      <c r="H25" s="2">
        <v>126</v>
      </c>
      <c r="I25" s="3">
        <v>3.549295774647887</v>
      </c>
      <c r="J25" s="2">
        <v>3424</v>
      </c>
    </row>
    <row r="26" spans="1:10" ht="12.75">
      <c r="A26" s="12" t="s">
        <v>68</v>
      </c>
      <c r="B26" s="2">
        <v>12185</v>
      </c>
      <c r="C26" s="2">
        <v>314</v>
      </c>
      <c r="D26" s="3">
        <v>2.5769388592531803</v>
      </c>
      <c r="E26" s="2">
        <v>11871</v>
      </c>
      <c r="G26" s="2">
        <v>11810</v>
      </c>
      <c r="H26" s="2">
        <v>344</v>
      </c>
      <c r="I26" s="3">
        <v>2.912785774767147</v>
      </c>
      <c r="J26" s="2">
        <v>11466</v>
      </c>
    </row>
    <row r="27" spans="1:10" ht="12.75">
      <c r="A27" s="12" t="s">
        <v>24</v>
      </c>
      <c r="B27" s="2">
        <v>461</v>
      </c>
      <c r="C27" s="2">
        <v>16</v>
      </c>
      <c r="D27" s="3">
        <v>3.470715835140998</v>
      </c>
      <c r="E27" s="2">
        <v>445</v>
      </c>
      <c r="G27" s="2">
        <v>444</v>
      </c>
      <c r="H27" s="2">
        <v>20</v>
      </c>
      <c r="I27" s="3">
        <v>4.504504504504505</v>
      </c>
      <c r="J27" s="2">
        <v>424</v>
      </c>
    </row>
    <row r="28" spans="1:10" ht="12.75">
      <c r="A28" s="12" t="s">
        <v>25</v>
      </c>
      <c r="B28" s="2">
        <v>3360</v>
      </c>
      <c r="C28" s="2">
        <v>170</v>
      </c>
      <c r="D28" s="3">
        <v>5.059523809523809</v>
      </c>
      <c r="E28" s="2">
        <v>3190</v>
      </c>
      <c r="G28" s="2">
        <v>3323</v>
      </c>
      <c r="H28" s="2">
        <v>228</v>
      </c>
      <c r="I28" s="3">
        <v>6.861269936804093</v>
      </c>
      <c r="J28" s="2">
        <v>3095</v>
      </c>
    </row>
    <row r="29" spans="1:10" ht="12.75">
      <c r="A29" s="12" t="s">
        <v>26</v>
      </c>
      <c r="B29" s="2">
        <v>1979</v>
      </c>
      <c r="C29" s="2">
        <v>67</v>
      </c>
      <c r="D29" s="3">
        <v>3.3855482566953006</v>
      </c>
      <c r="E29" s="2">
        <v>1912</v>
      </c>
      <c r="G29" s="2">
        <v>1739</v>
      </c>
      <c r="H29" s="2">
        <v>87</v>
      </c>
      <c r="I29" s="3">
        <v>5.002875215641174</v>
      </c>
      <c r="J29" s="2">
        <v>1652</v>
      </c>
    </row>
    <row r="30" spans="1:10" ht="12.75">
      <c r="A30" s="12" t="s">
        <v>74</v>
      </c>
      <c r="B30" s="2">
        <v>12389</v>
      </c>
      <c r="C30" s="2">
        <v>409</v>
      </c>
      <c r="D30" s="3">
        <v>3.301315683267415</v>
      </c>
      <c r="E30" s="2">
        <v>11980</v>
      </c>
      <c r="G30" s="2">
        <v>12198</v>
      </c>
      <c r="H30" s="2">
        <v>481</v>
      </c>
      <c r="I30" s="3">
        <v>3.9432693884243317</v>
      </c>
      <c r="J30" s="2">
        <v>11717</v>
      </c>
    </row>
    <row r="31" spans="1:10" ht="12.75">
      <c r="A31" s="12" t="s">
        <v>27</v>
      </c>
      <c r="B31" s="2">
        <v>7085</v>
      </c>
      <c r="C31" s="2">
        <v>189</v>
      </c>
      <c r="D31" s="3">
        <v>2.667607621736062</v>
      </c>
      <c r="E31" s="2">
        <v>6896</v>
      </c>
      <c r="G31" s="2">
        <v>7143</v>
      </c>
      <c r="H31" s="2">
        <v>221</v>
      </c>
      <c r="I31" s="3">
        <v>3.093938121237575</v>
      </c>
      <c r="J31" s="2">
        <v>6922</v>
      </c>
    </row>
    <row r="32" spans="1:10" ht="12.75">
      <c r="A32" s="12" t="s">
        <v>76</v>
      </c>
      <c r="B32" s="2">
        <v>7813</v>
      </c>
      <c r="C32" s="2">
        <v>190</v>
      </c>
      <c r="D32" s="3">
        <v>2.4318443619608345</v>
      </c>
      <c r="E32" s="2">
        <v>7623</v>
      </c>
      <c r="G32" s="2">
        <v>7808</v>
      </c>
      <c r="H32" s="2">
        <v>244</v>
      </c>
      <c r="I32" s="3">
        <v>3.125</v>
      </c>
      <c r="J32" s="2">
        <v>7564</v>
      </c>
    </row>
    <row r="33" spans="1:10" ht="12.75">
      <c r="A33" s="12" t="s">
        <v>28</v>
      </c>
      <c r="B33" s="2">
        <v>8730</v>
      </c>
      <c r="C33" s="2">
        <v>319</v>
      </c>
      <c r="D33" s="3">
        <v>3.6540664375715926</v>
      </c>
      <c r="E33" s="2">
        <v>8411</v>
      </c>
      <c r="G33" s="2">
        <v>8798</v>
      </c>
      <c r="H33" s="2">
        <v>378</v>
      </c>
      <c r="I33" s="3">
        <v>4.2964310070470555</v>
      </c>
      <c r="J33" s="2">
        <v>8420</v>
      </c>
    </row>
    <row r="34" spans="1:10" ht="12.75">
      <c r="A34" s="12" t="s">
        <v>29</v>
      </c>
      <c r="B34" s="2">
        <v>7859</v>
      </c>
      <c r="C34" s="2">
        <v>237</v>
      </c>
      <c r="D34" s="3">
        <v>3.0156508461636338</v>
      </c>
      <c r="E34" s="2">
        <v>7622</v>
      </c>
      <c r="G34" s="2">
        <v>7801</v>
      </c>
      <c r="H34" s="2">
        <v>289</v>
      </c>
      <c r="I34" s="3">
        <v>3.704653249583387</v>
      </c>
      <c r="J34" s="2">
        <v>7512</v>
      </c>
    </row>
    <row r="35" spans="1:10" ht="12.75">
      <c r="A35" s="12" t="s">
        <v>78</v>
      </c>
      <c r="B35" s="2">
        <v>7357</v>
      </c>
      <c r="C35" s="2">
        <v>262</v>
      </c>
      <c r="D35" s="3">
        <v>3.561234198722305</v>
      </c>
      <c r="E35" s="2">
        <v>7095</v>
      </c>
      <c r="G35" s="2">
        <v>7171</v>
      </c>
      <c r="H35" s="2">
        <v>343</v>
      </c>
      <c r="I35" s="3">
        <v>4.783154371775206</v>
      </c>
      <c r="J35" s="2">
        <v>6828</v>
      </c>
    </row>
    <row r="36" spans="1:10" ht="12.75">
      <c r="A36" s="12" t="s">
        <v>55</v>
      </c>
      <c r="B36" s="2">
        <v>15416</v>
      </c>
      <c r="C36" s="2">
        <v>394</v>
      </c>
      <c r="D36" s="3">
        <v>2.555786196159834</v>
      </c>
      <c r="E36" s="2">
        <v>15022</v>
      </c>
      <c r="G36" s="2">
        <v>15404</v>
      </c>
      <c r="H36" s="2">
        <v>469</v>
      </c>
      <c r="I36" s="3">
        <v>3.0446637237081275</v>
      </c>
      <c r="J36" s="2">
        <v>14935</v>
      </c>
    </row>
    <row r="37" spans="1:10" ht="12.75">
      <c r="A37" s="12" t="s">
        <v>66</v>
      </c>
      <c r="B37" s="2">
        <v>11842</v>
      </c>
      <c r="C37" s="2">
        <v>349</v>
      </c>
      <c r="D37" s="3">
        <v>2.947137307887181</v>
      </c>
      <c r="E37" s="2">
        <v>11493</v>
      </c>
      <c r="G37" s="2">
        <v>11663</v>
      </c>
      <c r="H37" s="2">
        <v>417</v>
      </c>
      <c r="I37" s="3">
        <v>3.5754094143873787</v>
      </c>
      <c r="J37" s="2">
        <v>11246</v>
      </c>
    </row>
    <row r="38" spans="1:10" ht="12.75">
      <c r="A38" s="12" t="s">
        <v>53</v>
      </c>
      <c r="B38" s="2">
        <v>86654</v>
      </c>
      <c r="C38" s="2">
        <v>2944</v>
      </c>
      <c r="D38" s="3">
        <v>3.3974196228679574</v>
      </c>
      <c r="E38" s="2">
        <v>83710</v>
      </c>
      <c r="G38" s="2">
        <v>86063</v>
      </c>
      <c r="H38" s="2">
        <v>3676</v>
      </c>
      <c r="I38" s="3">
        <v>4.271289636661516</v>
      </c>
      <c r="J38" s="2">
        <v>82387</v>
      </c>
    </row>
    <row r="39" spans="1:10" ht="12.75">
      <c r="A39" s="12" t="s">
        <v>73</v>
      </c>
      <c r="B39" s="2">
        <v>20599</v>
      </c>
      <c r="C39" s="2">
        <v>503</v>
      </c>
      <c r="D39" s="3">
        <v>2.44186611000534</v>
      </c>
      <c r="E39" s="2">
        <v>20096</v>
      </c>
      <c r="G39" s="2">
        <v>20903</v>
      </c>
      <c r="H39" s="2">
        <v>624</v>
      </c>
      <c r="I39" s="3">
        <v>2.9852174329043675</v>
      </c>
      <c r="J39" s="2">
        <v>20279</v>
      </c>
    </row>
    <row r="40" spans="1:10" ht="12.75">
      <c r="A40" s="12" t="s">
        <v>30</v>
      </c>
      <c r="B40" s="2">
        <v>4021</v>
      </c>
      <c r="C40" s="2">
        <v>126</v>
      </c>
      <c r="D40" s="3">
        <v>3.1335488684406867</v>
      </c>
      <c r="E40" s="2">
        <v>3895</v>
      </c>
      <c r="G40" s="2">
        <v>3862</v>
      </c>
      <c r="H40" s="2">
        <v>171</v>
      </c>
      <c r="I40" s="3">
        <v>4.427757638529259</v>
      </c>
      <c r="J40" s="2">
        <v>3691</v>
      </c>
    </row>
    <row r="41" spans="1:10" ht="12.75">
      <c r="A41" s="12" t="s">
        <v>79</v>
      </c>
      <c r="B41" s="2">
        <v>1658</v>
      </c>
      <c r="C41" s="2">
        <v>58</v>
      </c>
      <c r="D41" s="3">
        <v>3.4981905910735827</v>
      </c>
      <c r="E41" s="2">
        <v>1600</v>
      </c>
      <c r="G41" s="2">
        <v>1607</v>
      </c>
      <c r="H41" s="2">
        <v>67</v>
      </c>
      <c r="I41" s="3">
        <v>4.169259489732421</v>
      </c>
      <c r="J41" s="2">
        <v>1540</v>
      </c>
    </row>
    <row r="42" spans="1:10" ht="12.75">
      <c r="A42" s="12" t="s">
        <v>72</v>
      </c>
      <c r="B42" s="2">
        <v>2480</v>
      </c>
      <c r="C42" s="2">
        <v>95</v>
      </c>
      <c r="D42" s="3">
        <v>3.8306451612903225</v>
      </c>
      <c r="E42" s="2">
        <v>2385</v>
      </c>
      <c r="G42" s="2">
        <v>2463</v>
      </c>
      <c r="H42" s="2">
        <v>132</v>
      </c>
      <c r="I42" s="3">
        <v>5.35931790499391</v>
      </c>
      <c r="J42" s="2">
        <v>2331</v>
      </c>
    </row>
    <row r="43" spans="1:10" ht="12.75">
      <c r="A43" s="12" t="s">
        <v>75</v>
      </c>
      <c r="B43" s="2">
        <v>23906</v>
      </c>
      <c r="C43" s="2">
        <v>518</v>
      </c>
      <c r="D43" s="3">
        <v>2.166820045176943</v>
      </c>
      <c r="E43" s="2">
        <v>23388</v>
      </c>
      <c r="G43" s="2">
        <v>23917</v>
      </c>
      <c r="H43" s="2">
        <v>583</v>
      </c>
      <c r="I43" s="3">
        <v>2.437596688547895</v>
      </c>
      <c r="J43" s="2">
        <v>23334</v>
      </c>
    </row>
    <row r="44" spans="1:10" ht="12.75">
      <c r="A44" s="12" t="s">
        <v>69</v>
      </c>
      <c r="B44" s="2">
        <v>11843</v>
      </c>
      <c r="C44" s="2">
        <v>313</v>
      </c>
      <c r="D44" s="3">
        <v>2.6429114244701513</v>
      </c>
      <c r="E44" s="2">
        <v>11530</v>
      </c>
      <c r="G44" s="2">
        <v>11479</v>
      </c>
      <c r="H44" s="2">
        <v>340</v>
      </c>
      <c r="I44" s="3">
        <v>2.961930481749281</v>
      </c>
      <c r="J44" s="2">
        <v>11139</v>
      </c>
    </row>
    <row r="45" spans="1:10" ht="12.75">
      <c r="A45" s="12" t="s">
        <v>59</v>
      </c>
      <c r="B45" s="2">
        <v>21677</v>
      </c>
      <c r="C45" s="2">
        <v>555</v>
      </c>
      <c r="D45" s="3">
        <v>2.5603173870923097</v>
      </c>
      <c r="E45" s="2">
        <v>21122</v>
      </c>
      <c r="G45" s="2">
        <v>21738</v>
      </c>
      <c r="H45" s="2">
        <v>668</v>
      </c>
      <c r="I45" s="3">
        <v>3.072959793909283</v>
      </c>
      <c r="J45" s="2">
        <v>21070</v>
      </c>
    </row>
    <row r="46" spans="1:10" ht="12.75">
      <c r="A46" s="12" t="s">
        <v>31</v>
      </c>
      <c r="B46" s="2">
        <v>2374</v>
      </c>
      <c r="C46" s="2">
        <v>72</v>
      </c>
      <c r="D46" s="3">
        <v>3.0328559393428813</v>
      </c>
      <c r="E46" s="2">
        <v>2302</v>
      </c>
      <c r="G46" s="2">
        <v>2295</v>
      </c>
      <c r="H46" s="2">
        <v>79</v>
      </c>
      <c r="I46" s="3">
        <v>3.4422657952069717</v>
      </c>
      <c r="J46" s="2">
        <v>2216</v>
      </c>
    </row>
    <row r="47" spans="1:10" ht="12.75">
      <c r="A47" s="12" t="s">
        <v>32</v>
      </c>
      <c r="B47" s="2">
        <v>5519</v>
      </c>
      <c r="C47" s="2">
        <v>218</v>
      </c>
      <c r="D47" s="3">
        <v>3.9499909403877513</v>
      </c>
      <c r="E47" s="2">
        <v>5301</v>
      </c>
      <c r="G47" s="2">
        <v>5485</v>
      </c>
      <c r="H47" s="2">
        <v>250</v>
      </c>
      <c r="I47" s="3">
        <v>4.557885141294439</v>
      </c>
      <c r="J47" s="2">
        <v>5235</v>
      </c>
    </row>
    <row r="48" spans="1:10" ht="12.75">
      <c r="A48" s="12" t="s">
        <v>33</v>
      </c>
      <c r="B48" s="2">
        <v>11532</v>
      </c>
      <c r="C48" s="2">
        <v>430</v>
      </c>
      <c r="D48" s="3">
        <v>3.728754769337496</v>
      </c>
      <c r="E48" s="2">
        <v>11102</v>
      </c>
      <c r="G48" s="2">
        <v>11550</v>
      </c>
      <c r="H48" s="2">
        <v>499</v>
      </c>
      <c r="I48" s="3">
        <v>4.32034632034632</v>
      </c>
      <c r="J48" s="2">
        <v>11051</v>
      </c>
    </row>
    <row r="49" spans="1:10" ht="12.75">
      <c r="A49" s="12" t="s">
        <v>62</v>
      </c>
      <c r="B49" s="2">
        <v>3982</v>
      </c>
      <c r="C49" s="2">
        <v>139</v>
      </c>
      <c r="D49" s="3">
        <v>3.490708186840784</v>
      </c>
      <c r="E49" s="2">
        <v>3843</v>
      </c>
      <c r="G49" s="2">
        <v>3894</v>
      </c>
      <c r="H49" s="2">
        <v>160</v>
      </c>
      <c r="I49" s="3">
        <v>4.108885464817668</v>
      </c>
      <c r="J49" s="2">
        <v>3734</v>
      </c>
    </row>
    <row r="50" spans="1:10" ht="12.75">
      <c r="A50" s="12" t="s">
        <v>34</v>
      </c>
      <c r="B50" s="2">
        <v>5702</v>
      </c>
      <c r="C50" s="2">
        <v>279</v>
      </c>
      <c r="D50" s="3">
        <v>4.893019992984918</v>
      </c>
      <c r="E50" s="2">
        <v>5423</v>
      </c>
      <c r="G50" s="2">
        <v>5744</v>
      </c>
      <c r="H50" s="2">
        <v>350</v>
      </c>
      <c r="I50" s="3">
        <v>6.093314763231198</v>
      </c>
      <c r="J50" s="2">
        <v>5394</v>
      </c>
    </row>
    <row r="51" spans="1:10" ht="12.75">
      <c r="A51" s="12" t="s">
        <v>35</v>
      </c>
      <c r="B51" s="2">
        <v>7839</v>
      </c>
      <c r="C51" s="2">
        <v>181</v>
      </c>
      <c r="D51" s="3">
        <v>2.308967980609772</v>
      </c>
      <c r="E51" s="2">
        <v>7658</v>
      </c>
      <c r="G51" s="2">
        <v>7300</v>
      </c>
      <c r="H51" s="2">
        <v>201</v>
      </c>
      <c r="I51" s="3">
        <v>2.7534246575342465</v>
      </c>
      <c r="J51" s="2">
        <v>7099</v>
      </c>
    </row>
    <row r="52" spans="1:10" ht="12.75">
      <c r="A52" s="12" t="s">
        <v>65</v>
      </c>
      <c r="B52" s="2">
        <v>44174</v>
      </c>
      <c r="C52" s="2">
        <v>1379</v>
      </c>
      <c r="D52" s="3">
        <v>3.1217458233349933</v>
      </c>
      <c r="E52" s="2">
        <v>42795</v>
      </c>
      <c r="G52" s="2">
        <v>44169</v>
      </c>
      <c r="H52" s="2">
        <v>1523</v>
      </c>
      <c r="I52" s="3">
        <v>3.448119721976952</v>
      </c>
      <c r="J52" s="2">
        <v>42646</v>
      </c>
    </row>
    <row r="53" spans="1:10" ht="12.75">
      <c r="A53" s="12" t="s">
        <v>36</v>
      </c>
      <c r="B53" s="2">
        <v>6300</v>
      </c>
      <c r="C53" s="2">
        <v>206</v>
      </c>
      <c r="D53" s="3">
        <v>3.2698412698412698</v>
      </c>
      <c r="E53" s="2">
        <v>6094</v>
      </c>
      <c r="G53" s="2">
        <v>6196</v>
      </c>
      <c r="H53" s="2">
        <v>291</v>
      </c>
      <c r="I53" s="3">
        <v>4.696578437701743</v>
      </c>
      <c r="J53" s="2">
        <v>5905</v>
      </c>
    </row>
    <row r="54" spans="1:10" ht="12.75">
      <c r="A54" s="12" t="s">
        <v>37</v>
      </c>
      <c r="B54" s="2">
        <v>4563</v>
      </c>
      <c r="C54" s="2">
        <v>177</v>
      </c>
      <c r="D54" s="3">
        <v>3.879026955950033</v>
      </c>
      <c r="E54" s="2">
        <v>4386</v>
      </c>
      <c r="G54" s="2">
        <v>4510</v>
      </c>
      <c r="H54" s="2">
        <v>222</v>
      </c>
      <c r="I54" s="3">
        <v>4.92239467849224</v>
      </c>
      <c r="J54" s="2">
        <v>4288</v>
      </c>
    </row>
    <row r="55" spans="1:10" ht="12.75">
      <c r="A55" s="12" t="s">
        <v>60</v>
      </c>
      <c r="B55" s="2">
        <v>10535</v>
      </c>
      <c r="C55" s="2">
        <v>329</v>
      </c>
      <c r="D55" s="3">
        <v>3.122923588039867</v>
      </c>
      <c r="E55" s="2">
        <v>10206</v>
      </c>
      <c r="G55" s="2">
        <v>10553</v>
      </c>
      <c r="H55" s="2">
        <v>368</v>
      </c>
      <c r="I55" s="3">
        <v>3.487160049275088</v>
      </c>
      <c r="J55" s="2">
        <v>10185</v>
      </c>
    </row>
    <row r="56" spans="1:10" ht="12.75">
      <c r="A56" s="13" t="s">
        <v>49</v>
      </c>
      <c r="B56" s="2"/>
      <c r="C56" s="2"/>
      <c r="D56" s="3"/>
      <c r="E56" s="2"/>
      <c r="G56" s="2"/>
      <c r="H56" s="2"/>
      <c r="I56" s="3"/>
      <c r="J56" s="2"/>
    </row>
    <row r="57" spans="1:10" ht="12.75">
      <c r="A57" s="11" t="s">
        <v>51</v>
      </c>
      <c r="B57" s="2">
        <v>413504</v>
      </c>
      <c r="C57" s="2">
        <v>10083</v>
      </c>
      <c r="D57" s="3">
        <v>2.4384286488159725</v>
      </c>
      <c r="E57" s="2">
        <v>403421</v>
      </c>
      <c r="G57" s="2">
        <v>423048</v>
      </c>
      <c r="H57" s="2">
        <v>13081</v>
      </c>
      <c r="I57" s="3">
        <v>3.092084113386661</v>
      </c>
      <c r="J57" s="2">
        <v>409967</v>
      </c>
    </row>
    <row r="58" spans="1:10" ht="12.75">
      <c r="A58" s="11" t="s">
        <v>52</v>
      </c>
      <c r="B58" s="2">
        <v>85644</v>
      </c>
      <c r="C58" s="2">
        <v>2706</v>
      </c>
      <c r="D58" s="3">
        <v>3.1595908645088975</v>
      </c>
      <c r="E58" s="2">
        <v>82938</v>
      </c>
      <c r="G58" s="2">
        <v>86063</v>
      </c>
      <c r="H58" s="2">
        <v>3676</v>
      </c>
      <c r="I58" s="3">
        <v>4.271289636661516</v>
      </c>
      <c r="J58" s="2">
        <v>82387</v>
      </c>
    </row>
    <row r="59" spans="1:10" ht="12.75">
      <c r="A59" s="11" t="s">
        <v>54</v>
      </c>
      <c r="B59" s="2">
        <v>80503</v>
      </c>
      <c r="C59" s="2">
        <v>1826</v>
      </c>
      <c r="D59" s="3">
        <v>2.268238450740966</v>
      </c>
      <c r="E59" s="2">
        <v>78677</v>
      </c>
      <c r="G59" s="2">
        <v>81735</v>
      </c>
      <c r="H59" s="2">
        <v>2516</v>
      </c>
      <c r="I59" s="3">
        <v>3.078240655777819</v>
      </c>
      <c r="J59" s="2">
        <v>79219</v>
      </c>
    </row>
    <row r="60" spans="1:10" ht="12.75">
      <c r="A60" s="11" t="s">
        <v>58</v>
      </c>
      <c r="B60" s="2">
        <v>32212</v>
      </c>
      <c r="C60" s="2">
        <v>884</v>
      </c>
      <c r="D60" s="3">
        <v>2.7443188873711657</v>
      </c>
      <c r="E60" s="2">
        <v>31328</v>
      </c>
      <c r="G60" s="2">
        <v>32291</v>
      </c>
      <c r="H60" s="2">
        <v>1036</v>
      </c>
      <c r="I60" s="3">
        <v>3.2083243008887923</v>
      </c>
      <c r="J60" s="2">
        <v>31255</v>
      </c>
    </row>
    <row r="61" spans="1:10" ht="12.75">
      <c r="A61" s="11" t="s">
        <v>61</v>
      </c>
      <c r="B61" s="2">
        <v>44240</v>
      </c>
      <c r="C61" s="2">
        <v>1128</v>
      </c>
      <c r="D61" s="3">
        <v>2.549728752260398</v>
      </c>
      <c r="E61" s="2">
        <v>43112</v>
      </c>
      <c r="G61" s="2">
        <v>44683</v>
      </c>
      <c r="H61" s="2">
        <v>1445</v>
      </c>
      <c r="I61" s="3">
        <v>3.2338920842378536</v>
      </c>
      <c r="J61" s="2">
        <v>43238</v>
      </c>
    </row>
    <row r="62" spans="1:10" ht="12.75">
      <c r="A62" s="11" t="s">
        <v>64</v>
      </c>
      <c r="B62" s="2">
        <v>62287</v>
      </c>
      <c r="C62" s="2">
        <v>1582</v>
      </c>
      <c r="D62" s="3">
        <v>2.5398558286640873</v>
      </c>
      <c r="E62" s="2">
        <v>60705</v>
      </c>
      <c r="G62" s="2">
        <v>55832</v>
      </c>
      <c r="H62" s="2">
        <v>1940</v>
      </c>
      <c r="I62" s="3">
        <v>3.4747098438171657</v>
      </c>
      <c r="J62" s="2">
        <v>53892</v>
      </c>
    </row>
    <row r="63" spans="1:10" ht="12.75">
      <c r="A63" s="13" t="s">
        <v>50</v>
      </c>
      <c r="B63" s="2"/>
      <c r="C63" s="2"/>
      <c r="D63" s="3"/>
      <c r="E63" s="2"/>
      <c r="F63" s="9"/>
      <c r="G63" s="2"/>
      <c r="H63" s="2"/>
      <c r="I63" s="3"/>
      <c r="J63" s="2"/>
    </row>
    <row r="64" spans="1:10" ht="12.75">
      <c r="A64" s="11" t="s">
        <v>80</v>
      </c>
      <c r="B64" s="2">
        <v>23739</v>
      </c>
      <c r="C64" s="2">
        <v>714</v>
      </c>
      <c r="D64" s="3">
        <v>3.0077088335650197</v>
      </c>
      <c r="E64" s="2">
        <v>23025</v>
      </c>
      <c r="G64" s="2">
        <v>23407</v>
      </c>
      <c r="H64" s="2">
        <v>815</v>
      </c>
      <c r="I64" s="3">
        <v>3.4818643995385994</v>
      </c>
      <c r="J64" s="2">
        <v>22592</v>
      </c>
    </row>
    <row r="65" spans="1:10" ht="12.75">
      <c r="A65" s="11" t="s">
        <v>81</v>
      </c>
      <c r="B65" s="2">
        <v>24028</v>
      </c>
      <c r="C65" s="2">
        <v>627</v>
      </c>
      <c r="D65" s="3">
        <v>2.6094556350923925</v>
      </c>
      <c r="E65" s="2">
        <v>23401</v>
      </c>
      <c r="G65" s="2">
        <v>23289</v>
      </c>
      <c r="H65" s="2">
        <v>684</v>
      </c>
      <c r="I65" s="3">
        <v>2.9370088883163725</v>
      </c>
      <c r="J65" s="2">
        <v>22605</v>
      </c>
    </row>
    <row r="66" spans="1:10" ht="12.75">
      <c r="A66" s="11" t="s">
        <v>82</v>
      </c>
      <c r="B66" s="2">
        <v>16705</v>
      </c>
      <c r="C66" s="2">
        <v>436</v>
      </c>
      <c r="D66" s="3">
        <v>2.6099970068841665</v>
      </c>
      <c r="E66" s="2">
        <v>16269</v>
      </c>
      <c r="G66" s="2">
        <v>16546</v>
      </c>
      <c r="H66" s="2">
        <v>569</v>
      </c>
      <c r="I66" s="3">
        <v>3.438897618759821</v>
      </c>
      <c r="J66" s="2">
        <v>15977</v>
      </c>
    </row>
    <row r="67" spans="1:10" ht="12.75">
      <c r="A67" s="11" t="s">
        <v>83</v>
      </c>
      <c r="B67" s="2">
        <v>20599</v>
      </c>
      <c r="C67" s="2">
        <v>503</v>
      </c>
      <c r="D67" s="3">
        <v>2.44186611000534</v>
      </c>
      <c r="E67" s="2">
        <v>20096</v>
      </c>
      <c r="G67" s="2">
        <v>20903</v>
      </c>
      <c r="H67" s="2">
        <v>624</v>
      </c>
      <c r="I67" s="3">
        <v>2.9852174329043675</v>
      </c>
      <c r="J67" s="2">
        <v>20279</v>
      </c>
    </row>
    <row r="68" spans="1:10" ht="12.75">
      <c r="A68" s="11" t="s">
        <v>84</v>
      </c>
      <c r="B68" s="2">
        <v>12389</v>
      </c>
      <c r="C68" s="2">
        <v>409</v>
      </c>
      <c r="D68" s="3">
        <v>3.301315683267415</v>
      </c>
      <c r="E68" s="2">
        <v>11980</v>
      </c>
      <c r="G68" s="2">
        <v>12198</v>
      </c>
      <c r="H68" s="2">
        <v>481</v>
      </c>
      <c r="I68" s="3">
        <v>3.9432693884243317</v>
      </c>
      <c r="J68" s="2">
        <v>11717</v>
      </c>
    </row>
    <row r="69" spans="1:10" ht="12.75">
      <c r="A69" s="11" t="s">
        <v>85</v>
      </c>
      <c r="B69" s="2">
        <v>31719</v>
      </c>
      <c r="C69" s="2">
        <v>708</v>
      </c>
      <c r="D69" s="3">
        <v>2.2321006336895866</v>
      </c>
      <c r="E69" s="2">
        <v>31011</v>
      </c>
      <c r="G69" s="2">
        <v>31725</v>
      </c>
      <c r="H69" s="2">
        <v>827</v>
      </c>
      <c r="I69" s="3">
        <v>2.606776989755713</v>
      </c>
      <c r="J69" s="2">
        <v>30898</v>
      </c>
    </row>
    <row r="70" spans="1:10" ht="12.75">
      <c r="A70" s="11" t="s">
        <v>86</v>
      </c>
      <c r="B70" s="2">
        <v>22113</v>
      </c>
      <c r="C70" s="2">
        <v>935</v>
      </c>
      <c r="D70" s="3">
        <v>4.228282006059784</v>
      </c>
      <c r="E70" s="2">
        <v>21178</v>
      </c>
      <c r="G70" s="2">
        <v>21877</v>
      </c>
      <c r="H70" s="2">
        <v>1239</v>
      </c>
      <c r="I70" s="3">
        <v>5.663482195913517</v>
      </c>
      <c r="J70" s="2">
        <v>20638</v>
      </c>
    </row>
    <row r="71" spans="1:10" ht="12.75">
      <c r="A71" s="11" t="s">
        <v>87</v>
      </c>
      <c r="B71" s="2">
        <v>9015</v>
      </c>
      <c r="C71" s="2">
        <v>320</v>
      </c>
      <c r="D71" s="3">
        <v>3.5496394897393237</v>
      </c>
      <c r="E71" s="2">
        <v>8695</v>
      </c>
      <c r="G71" s="2">
        <v>8778</v>
      </c>
      <c r="H71" s="2">
        <v>410</v>
      </c>
      <c r="I71" s="3">
        <v>4.670767828662566</v>
      </c>
      <c r="J71" s="2">
        <v>8368</v>
      </c>
    </row>
    <row r="72" spans="1:10" ht="12.75">
      <c r="A72" s="13" t="s">
        <v>13</v>
      </c>
      <c r="B72" s="2"/>
      <c r="C72" s="2"/>
      <c r="D72" s="3"/>
      <c r="E72" s="2"/>
      <c r="G72" s="2"/>
      <c r="H72" s="2"/>
      <c r="I72" s="3"/>
      <c r="J72" s="2"/>
    </row>
    <row r="73" spans="1:10" ht="12.75">
      <c r="A73" s="11" t="s">
        <v>12</v>
      </c>
      <c r="B73" s="2">
        <v>141700</v>
      </c>
      <c r="C73" s="2">
        <v>3529</v>
      </c>
      <c r="D73" s="3">
        <v>2.4904728299223713</v>
      </c>
      <c r="E73" s="2">
        <v>138171</v>
      </c>
      <c r="G73" s="2">
        <v>142976</v>
      </c>
      <c r="H73" s="2">
        <v>3903</v>
      </c>
      <c r="I73" s="3">
        <v>2.729828782452999</v>
      </c>
      <c r="J73" s="2">
        <v>139073</v>
      </c>
    </row>
    <row r="74" spans="1:10" ht="12.75">
      <c r="A74" s="11" t="s">
        <v>39</v>
      </c>
      <c r="B74" s="2">
        <v>30192</v>
      </c>
      <c r="C74" s="2">
        <v>1032</v>
      </c>
      <c r="D74" s="3">
        <v>3.418124006359301</v>
      </c>
      <c r="E74" s="2">
        <v>29160</v>
      </c>
      <c r="G74" s="2">
        <v>30388</v>
      </c>
      <c r="H74" s="2">
        <v>1139</v>
      </c>
      <c r="I74" s="3">
        <v>3.7481900750296173</v>
      </c>
      <c r="J74" s="2">
        <v>29249</v>
      </c>
    </row>
    <row r="75" spans="1:10" ht="12.75">
      <c r="A75" s="11" t="s">
        <v>40</v>
      </c>
      <c r="B75" s="2">
        <v>27827</v>
      </c>
      <c r="C75" s="2">
        <v>944</v>
      </c>
      <c r="D75" s="3">
        <v>3.3923886872462</v>
      </c>
      <c r="E75" s="2">
        <v>26883</v>
      </c>
      <c r="G75" s="2">
        <v>27601</v>
      </c>
      <c r="H75" s="2">
        <v>1159</v>
      </c>
      <c r="I75" s="3">
        <v>4.199123220173182</v>
      </c>
      <c r="J75" s="2">
        <v>26442</v>
      </c>
    </row>
    <row r="76" spans="1:10" ht="12.75">
      <c r="A76" s="11" t="s">
        <v>88</v>
      </c>
      <c r="B76" s="20">
        <v>16386</v>
      </c>
      <c r="C76" s="20">
        <v>439</v>
      </c>
      <c r="D76" s="21">
        <v>2.6791163188087395</v>
      </c>
      <c r="E76" s="20">
        <v>15947</v>
      </c>
      <c r="G76" s="2">
        <v>16513</v>
      </c>
      <c r="H76" s="2">
        <v>461</v>
      </c>
      <c r="I76" s="3">
        <v>2.7917398413371286</v>
      </c>
      <c r="J76" s="2">
        <v>16052</v>
      </c>
    </row>
    <row r="77" spans="1:10" ht="12.75">
      <c r="A77" s="11" t="s">
        <v>41</v>
      </c>
      <c r="B77" s="2">
        <v>34786</v>
      </c>
      <c r="C77" s="2">
        <v>960</v>
      </c>
      <c r="D77" s="3">
        <v>2.7597309262346923</v>
      </c>
      <c r="E77" s="2">
        <v>33826</v>
      </c>
      <c r="G77" s="2">
        <v>34863</v>
      </c>
      <c r="H77" s="2">
        <v>1117</v>
      </c>
      <c r="I77" s="3">
        <v>3.203969824742564</v>
      </c>
      <c r="J77" s="2">
        <v>33746</v>
      </c>
    </row>
    <row r="78" spans="1:10" ht="12.75">
      <c r="A78" s="11" t="s">
        <v>91</v>
      </c>
      <c r="B78" s="2" t="s">
        <v>90</v>
      </c>
      <c r="C78" s="2" t="s">
        <v>90</v>
      </c>
      <c r="D78" s="3" t="s">
        <v>90</v>
      </c>
      <c r="E78" s="2" t="s">
        <v>90</v>
      </c>
      <c r="G78" s="2">
        <v>12293</v>
      </c>
      <c r="H78" s="2">
        <v>360</v>
      </c>
      <c r="I78" s="3">
        <v>2.9284958919710404</v>
      </c>
      <c r="J78" s="2">
        <v>11933</v>
      </c>
    </row>
    <row r="79" spans="1:10" ht="12.75">
      <c r="A79" s="11" t="s">
        <v>42</v>
      </c>
      <c r="B79" s="2">
        <v>18255</v>
      </c>
      <c r="C79" s="2">
        <v>436</v>
      </c>
      <c r="D79" s="3">
        <v>2.388386743357984</v>
      </c>
      <c r="E79" s="2">
        <v>17819</v>
      </c>
      <c r="G79" s="2">
        <v>18292</v>
      </c>
      <c r="H79" s="2">
        <v>518</v>
      </c>
      <c r="I79" s="3">
        <v>2.8318390553247323</v>
      </c>
      <c r="J79" s="2">
        <v>17774</v>
      </c>
    </row>
    <row r="80" spans="1:10" ht="12.75">
      <c r="A80" s="11" t="s">
        <v>43</v>
      </c>
      <c r="B80" s="2">
        <v>66314</v>
      </c>
      <c r="C80" s="2">
        <v>1720</v>
      </c>
      <c r="D80" s="3">
        <v>2.593720782941762</v>
      </c>
      <c r="E80" s="2">
        <v>64594</v>
      </c>
      <c r="G80" s="2">
        <v>66898</v>
      </c>
      <c r="H80" s="2">
        <v>1863</v>
      </c>
      <c r="I80" s="3">
        <v>2.784836616939221</v>
      </c>
      <c r="J80" s="2">
        <v>65035</v>
      </c>
    </row>
    <row r="81" spans="1:10" ht="12.75">
      <c r="A81" s="11" t="s">
        <v>44</v>
      </c>
      <c r="B81" s="2">
        <v>13328</v>
      </c>
      <c r="C81" s="2">
        <v>321</v>
      </c>
      <c r="D81" s="3">
        <v>2.4084633853541417</v>
      </c>
      <c r="E81" s="2">
        <v>13007</v>
      </c>
      <c r="G81" s="2">
        <v>13473</v>
      </c>
      <c r="H81" s="2">
        <v>344</v>
      </c>
      <c r="I81" s="3">
        <v>2.553254657463074</v>
      </c>
      <c r="J81" s="2">
        <v>13129</v>
      </c>
    </row>
    <row r="82" spans="1:10" ht="12.75">
      <c r="A82" s="11" t="s">
        <v>45</v>
      </c>
      <c r="B82" s="2">
        <v>49897</v>
      </c>
      <c r="C82" s="2">
        <v>1731</v>
      </c>
      <c r="D82" s="3">
        <v>3.4691464416698397</v>
      </c>
      <c r="E82" s="2">
        <v>48166</v>
      </c>
      <c r="G82" s="2">
        <v>50140</v>
      </c>
      <c r="H82" s="2">
        <v>1851</v>
      </c>
      <c r="I82" s="3">
        <v>3.6916633426406062</v>
      </c>
      <c r="J82" s="2">
        <v>48289</v>
      </c>
    </row>
    <row r="83" spans="1:10" ht="12.75">
      <c r="A83" s="11" t="s">
        <v>46</v>
      </c>
      <c r="B83" s="2">
        <v>29814</v>
      </c>
      <c r="C83" s="2">
        <v>829</v>
      </c>
      <c r="D83" s="3">
        <v>2.780572885221708</v>
      </c>
      <c r="E83" s="2">
        <v>28985</v>
      </c>
      <c r="G83" s="2">
        <v>29934</v>
      </c>
      <c r="H83" s="2">
        <v>933</v>
      </c>
      <c r="I83" s="3">
        <v>3.116857085588294</v>
      </c>
      <c r="J83" s="2">
        <v>29001</v>
      </c>
    </row>
    <row r="84" spans="1:10" ht="12.75">
      <c r="A84" s="11" t="s">
        <v>47</v>
      </c>
      <c r="B84" s="2">
        <v>21113</v>
      </c>
      <c r="C84" s="2">
        <v>705</v>
      </c>
      <c r="D84" s="3">
        <v>3.339174915928575</v>
      </c>
      <c r="E84" s="2">
        <v>20408</v>
      </c>
      <c r="G84" s="2">
        <v>20953</v>
      </c>
      <c r="H84" s="2">
        <v>851</v>
      </c>
      <c r="I84" s="3">
        <v>4.061470911086718</v>
      </c>
      <c r="J84" s="2">
        <v>20102</v>
      </c>
    </row>
    <row r="85" spans="1:10" ht="12.75">
      <c r="A85" s="11" t="s">
        <v>48</v>
      </c>
      <c r="B85" s="2">
        <v>17461</v>
      </c>
      <c r="C85" s="2">
        <v>374</v>
      </c>
      <c r="D85" s="3">
        <v>2.1419162705457877</v>
      </c>
      <c r="E85" s="2">
        <v>17087</v>
      </c>
      <c r="G85" s="2">
        <v>17420</v>
      </c>
      <c r="H85" s="2">
        <v>390</v>
      </c>
      <c r="I85" s="3">
        <v>2.2388059701492535</v>
      </c>
      <c r="J85" s="2">
        <v>17030</v>
      </c>
    </row>
    <row r="86" spans="1:10" ht="12.75">
      <c r="A86" s="11" t="s">
        <v>89</v>
      </c>
      <c r="B86" s="2">
        <v>25889</v>
      </c>
      <c r="C86" s="2">
        <v>817</v>
      </c>
      <c r="D86" s="3">
        <v>3.1557804472942173</v>
      </c>
      <c r="E86" s="2">
        <v>25072</v>
      </c>
      <c r="G86" s="2">
        <v>25868</v>
      </c>
      <c r="H86" s="2">
        <v>894</v>
      </c>
      <c r="I86" s="3">
        <v>3.4560074222978194</v>
      </c>
      <c r="J86" s="2">
        <v>24974</v>
      </c>
    </row>
    <row r="88" ht="12.75">
      <c r="A88" s="11" t="s">
        <v>14</v>
      </c>
    </row>
    <row r="89" ht="12.75">
      <c r="A89" s="11" t="s">
        <v>15</v>
      </c>
    </row>
  </sheetData>
  <sheetProtection/>
  <mergeCells count="4">
    <mergeCell ref="A1:J1"/>
    <mergeCell ref="A2:J2"/>
    <mergeCell ref="B4:E4"/>
    <mergeCell ref="G4:J4"/>
  </mergeCells>
  <printOptions/>
  <pageMargins left="0.7" right="0.7" top="0.75" bottom="0.75" header="0.3" footer="0.3"/>
  <pageSetup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89"/>
  <sheetViews>
    <sheetView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9" sqref="B9:J86"/>
    </sheetView>
  </sheetViews>
  <sheetFormatPr defaultColWidth="9.140625" defaultRowHeight="12.75"/>
  <cols>
    <col min="1" max="1" width="36.28125" style="0" bestFit="1" customWidth="1"/>
    <col min="6" max="6" width="2.7109375" style="0" customWidth="1"/>
  </cols>
  <sheetData>
    <row r="1" spans="1:10" ht="12.75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2.75">
      <c r="A3" s="8" t="s">
        <v>96</v>
      </c>
    </row>
    <row r="4" spans="1:10" ht="12.75">
      <c r="A4" s="8">
        <v>45401</v>
      </c>
      <c r="B4" s="29" t="s">
        <v>0</v>
      </c>
      <c r="C4" s="29"/>
      <c r="D4" s="29"/>
      <c r="E4" s="29"/>
      <c r="G4" s="29" t="s">
        <v>1</v>
      </c>
      <c r="H4" s="29"/>
      <c r="I4" s="29"/>
      <c r="J4" s="29"/>
    </row>
    <row r="5" spans="1:10" ht="12.75">
      <c r="A5" s="4"/>
      <c r="B5" s="1" t="s">
        <v>2</v>
      </c>
      <c r="C5" s="1"/>
      <c r="D5" s="1"/>
      <c r="E5" s="1"/>
      <c r="G5" s="1" t="s">
        <v>2</v>
      </c>
      <c r="H5" s="1"/>
      <c r="I5" s="1"/>
      <c r="J5" s="1"/>
    </row>
    <row r="6" spans="2:10" ht="12.75">
      <c r="B6" s="1" t="s">
        <v>3</v>
      </c>
      <c r="C6" s="1"/>
      <c r="D6" s="1" t="s">
        <v>4</v>
      </c>
      <c r="E6" s="1" t="s">
        <v>5</v>
      </c>
      <c r="G6" s="1" t="s">
        <v>3</v>
      </c>
      <c r="H6" s="1"/>
      <c r="I6" s="1" t="s">
        <v>4</v>
      </c>
      <c r="J6" s="1" t="s">
        <v>5</v>
      </c>
    </row>
    <row r="7" spans="1:10" ht="12.75">
      <c r="A7" s="5" t="s">
        <v>10</v>
      </c>
      <c r="B7" s="6" t="s">
        <v>6</v>
      </c>
      <c r="C7" s="6" t="s">
        <v>7</v>
      </c>
      <c r="D7" s="6" t="s">
        <v>7</v>
      </c>
      <c r="E7" s="6" t="s">
        <v>8</v>
      </c>
      <c r="F7" s="7"/>
      <c r="G7" s="6" t="s">
        <v>6</v>
      </c>
      <c r="H7" s="6" t="s">
        <v>7</v>
      </c>
      <c r="I7" s="6" t="s">
        <v>7</v>
      </c>
      <c r="J7" s="6" t="s">
        <v>8</v>
      </c>
    </row>
    <row r="9" spans="1:10" ht="12.75">
      <c r="A9" s="14" t="s">
        <v>9</v>
      </c>
      <c r="B9" s="2">
        <v>957382</v>
      </c>
      <c r="C9" s="2">
        <v>27598</v>
      </c>
      <c r="D9" s="3">
        <v>2.8826529013497226</v>
      </c>
      <c r="E9" s="2">
        <v>929784</v>
      </c>
      <c r="G9" s="2">
        <v>951808</v>
      </c>
      <c r="H9" s="2">
        <v>26632</v>
      </c>
      <c r="I9" s="3">
        <v>2.7980433028509952</v>
      </c>
      <c r="J9" s="2">
        <v>925176</v>
      </c>
    </row>
    <row r="10" spans="1:10" ht="12.75">
      <c r="A10" s="13" t="s">
        <v>38</v>
      </c>
      <c r="B10" s="2"/>
      <c r="C10" s="2"/>
      <c r="D10" s="3"/>
      <c r="E10" s="2"/>
      <c r="G10" s="2"/>
      <c r="H10" s="2"/>
      <c r="I10" s="3"/>
      <c r="J10" s="2"/>
    </row>
    <row r="11" spans="1:10" ht="12.75">
      <c r="A11" s="11" t="s">
        <v>16</v>
      </c>
      <c r="B11" s="2">
        <v>285321</v>
      </c>
      <c r="C11" s="2">
        <v>7283</v>
      </c>
      <c r="D11" s="3">
        <v>2.5525636038006314</v>
      </c>
      <c r="E11" s="2">
        <v>278038</v>
      </c>
      <c r="G11" s="2">
        <v>284433</v>
      </c>
      <c r="H11" s="2">
        <v>6720</v>
      </c>
      <c r="I11" s="3">
        <v>2.362595057535518</v>
      </c>
      <c r="J11" s="2">
        <v>277713</v>
      </c>
    </row>
    <row r="12" spans="1:10" ht="12.75">
      <c r="A12" s="11" t="s">
        <v>17</v>
      </c>
      <c r="B12" s="2">
        <v>1872</v>
      </c>
      <c r="C12" s="2">
        <v>116</v>
      </c>
      <c r="D12" s="3">
        <v>6.196581196581197</v>
      </c>
      <c r="E12" s="2">
        <v>1756</v>
      </c>
      <c r="G12" s="2">
        <v>1849</v>
      </c>
      <c r="H12" s="2">
        <v>159</v>
      </c>
      <c r="I12" s="3">
        <v>8.599242833964304</v>
      </c>
      <c r="J12" s="2">
        <v>1690</v>
      </c>
    </row>
    <row r="13" spans="1:10" ht="12.75">
      <c r="A13" s="11" t="s">
        <v>63</v>
      </c>
      <c r="B13" s="2">
        <v>44076</v>
      </c>
      <c r="C13" s="2">
        <v>1237</v>
      </c>
      <c r="D13" s="3">
        <v>2.806516017787458</v>
      </c>
      <c r="E13" s="2">
        <v>42839</v>
      </c>
      <c r="G13" s="2">
        <v>44080</v>
      </c>
      <c r="H13" s="2">
        <v>1146</v>
      </c>
      <c r="I13" s="3">
        <v>2.599818511796733</v>
      </c>
      <c r="J13" s="2">
        <v>42934</v>
      </c>
    </row>
    <row r="14" spans="1:10" ht="12.75">
      <c r="A14" s="11" t="s">
        <v>18</v>
      </c>
      <c r="B14" s="2">
        <v>2904</v>
      </c>
      <c r="C14" s="2">
        <v>77</v>
      </c>
      <c r="D14" s="3">
        <v>2.6515151515151514</v>
      </c>
      <c r="E14" s="2">
        <v>2827</v>
      </c>
      <c r="G14" s="2">
        <v>2837</v>
      </c>
      <c r="H14" s="2">
        <v>74</v>
      </c>
      <c r="I14" s="3">
        <v>2.608389143461403</v>
      </c>
      <c r="J14" s="2">
        <v>2763</v>
      </c>
    </row>
    <row r="15" spans="1:10" ht="12.75">
      <c r="A15" s="12" t="s">
        <v>19</v>
      </c>
      <c r="B15" s="2">
        <v>4243</v>
      </c>
      <c r="C15" s="2">
        <v>200</v>
      </c>
      <c r="D15" s="3">
        <v>4.71364600518501</v>
      </c>
      <c r="E15" s="2">
        <v>4043</v>
      </c>
      <c r="G15" s="2">
        <v>4276</v>
      </c>
      <c r="H15" s="2">
        <v>298</v>
      </c>
      <c r="I15" s="3">
        <v>6.969130028063611</v>
      </c>
      <c r="J15" s="2">
        <v>3978</v>
      </c>
    </row>
    <row r="16" spans="1:10" ht="12.75">
      <c r="A16" s="12" t="s">
        <v>67</v>
      </c>
      <c r="B16" s="2">
        <v>23755</v>
      </c>
      <c r="C16" s="2">
        <v>684</v>
      </c>
      <c r="D16" s="3">
        <v>2.8793938118290887</v>
      </c>
      <c r="E16" s="2">
        <v>23071</v>
      </c>
      <c r="G16" s="2">
        <v>23686</v>
      </c>
      <c r="H16" s="2">
        <v>613</v>
      </c>
      <c r="I16" s="3">
        <v>2.588026682428439</v>
      </c>
      <c r="J16" s="2">
        <v>23073</v>
      </c>
    </row>
    <row r="17" spans="1:10" ht="12.75">
      <c r="A17" s="12" t="s">
        <v>70</v>
      </c>
      <c r="B17" s="2">
        <v>13761</v>
      </c>
      <c r="C17" s="2">
        <v>344</v>
      </c>
      <c r="D17" s="3">
        <v>2.4998183271564565</v>
      </c>
      <c r="E17" s="2">
        <v>13417</v>
      </c>
      <c r="G17" s="2">
        <v>13308</v>
      </c>
      <c r="H17" s="2">
        <v>358</v>
      </c>
      <c r="I17" s="3">
        <v>2.6901112113014727</v>
      </c>
      <c r="J17" s="2">
        <v>12950</v>
      </c>
    </row>
    <row r="18" spans="1:10" ht="12.75">
      <c r="A18" s="12" t="s">
        <v>20</v>
      </c>
      <c r="B18" s="2">
        <v>4051</v>
      </c>
      <c r="C18" s="2">
        <v>158</v>
      </c>
      <c r="D18" s="3">
        <v>3.9002715378918786</v>
      </c>
      <c r="E18" s="2">
        <v>3893</v>
      </c>
      <c r="G18" s="2">
        <v>4064</v>
      </c>
      <c r="H18" s="2">
        <v>170</v>
      </c>
      <c r="I18" s="3">
        <v>4.183070866141732</v>
      </c>
      <c r="J18" s="2">
        <v>3894</v>
      </c>
    </row>
    <row r="19" spans="1:10" ht="12.75">
      <c r="A19" s="12" t="s">
        <v>77</v>
      </c>
      <c r="B19" s="2">
        <v>22300</v>
      </c>
      <c r="C19" s="2">
        <v>925</v>
      </c>
      <c r="D19" s="3">
        <v>4.147982062780269</v>
      </c>
      <c r="E19" s="2">
        <v>21375</v>
      </c>
      <c r="G19" s="2">
        <v>22030</v>
      </c>
      <c r="H19" s="2">
        <v>979</v>
      </c>
      <c r="I19" s="3">
        <v>4.443940081706764</v>
      </c>
      <c r="J19" s="2">
        <v>21051</v>
      </c>
    </row>
    <row r="20" spans="1:10" ht="12.75">
      <c r="A20" s="12" t="s">
        <v>57</v>
      </c>
      <c r="B20" s="2">
        <v>65143</v>
      </c>
      <c r="C20" s="2">
        <v>1660</v>
      </c>
      <c r="D20" s="3">
        <v>2.548240025789417</v>
      </c>
      <c r="E20" s="2">
        <v>63483</v>
      </c>
      <c r="G20" s="2">
        <v>64693</v>
      </c>
      <c r="H20" s="2">
        <v>1548</v>
      </c>
      <c r="I20" s="3">
        <v>2.392840029060331</v>
      </c>
      <c r="J20" s="2">
        <v>63145</v>
      </c>
    </row>
    <row r="21" spans="1:10" ht="12.75">
      <c r="A21" s="12" t="s">
        <v>21</v>
      </c>
      <c r="B21" s="2">
        <v>5532</v>
      </c>
      <c r="C21" s="2">
        <v>260</v>
      </c>
      <c r="D21" s="3">
        <v>4.6999276934201015</v>
      </c>
      <c r="E21" s="2">
        <v>5272</v>
      </c>
      <c r="G21" s="2">
        <v>5556</v>
      </c>
      <c r="H21" s="2">
        <v>291</v>
      </c>
      <c r="I21" s="3">
        <v>5.237580993520519</v>
      </c>
      <c r="J21" s="2">
        <v>5265</v>
      </c>
    </row>
    <row r="22" spans="1:10" ht="12.75">
      <c r="A22" s="12" t="s">
        <v>56</v>
      </c>
      <c r="B22" s="2">
        <v>1190</v>
      </c>
      <c r="C22" s="2">
        <v>47</v>
      </c>
      <c r="D22" s="3">
        <v>3.949579831932773</v>
      </c>
      <c r="E22" s="2">
        <v>1143</v>
      </c>
      <c r="G22" s="2">
        <v>1189</v>
      </c>
      <c r="H22" s="2">
        <v>47</v>
      </c>
      <c r="I22" s="3">
        <v>3.9529015979814974</v>
      </c>
      <c r="J22" s="2">
        <v>1142</v>
      </c>
    </row>
    <row r="23" spans="1:10" ht="12.75">
      <c r="A23" s="12" t="s">
        <v>71</v>
      </c>
      <c r="B23" s="2">
        <v>556</v>
      </c>
      <c r="C23" s="2">
        <v>15</v>
      </c>
      <c r="D23" s="3">
        <v>2.697841726618705</v>
      </c>
      <c r="E23" s="2">
        <v>541</v>
      </c>
      <c r="G23" s="2">
        <v>540</v>
      </c>
      <c r="H23" s="2">
        <v>15</v>
      </c>
      <c r="I23" s="3">
        <v>2.7777777777777777</v>
      </c>
      <c r="J23" s="2">
        <v>525</v>
      </c>
    </row>
    <row r="24" spans="1:10" ht="12.75">
      <c r="A24" s="12" t="s">
        <v>22</v>
      </c>
      <c r="B24" s="2">
        <v>116283</v>
      </c>
      <c r="C24" s="2">
        <v>3728</v>
      </c>
      <c r="D24" s="3">
        <v>3.20597163815863</v>
      </c>
      <c r="E24" s="2">
        <v>112555</v>
      </c>
      <c r="G24" s="2">
        <v>115892</v>
      </c>
      <c r="H24" s="2">
        <v>3404</v>
      </c>
      <c r="I24" s="3">
        <v>2.9372174093121184</v>
      </c>
      <c r="J24" s="2">
        <v>112488</v>
      </c>
    </row>
    <row r="25" spans="1:10" ht="12.75">
      <c r="A25" s="12" t="s">
        <v>23</v>
      </c>
      <c r="B25" s="2">
        <v>3655</v>
      </c>
      <c r="C25" s="2">
        <v>123</v>
      </c>
      <c r="D25" s="3">
        <v>3.365253077975376</v>
      </c>
      <c r="E25" s="2">
        <v>3532</v>
      </c>
      <c r="G25" s="2">
        <v>3650</v>
      </c>
      <c r="H25" s="2">
        <v>119</v>
      </c>
      <c r="I25" s="3">
        <v>3.2602739726027394</v>
      </c>
      <c r="J25" s="2">
        <v>3531</v>
      </c>
    </row>
    <row r="26" spans="1:10" ht="12.75">
      <c r="A26" s="12" t="s">
        <v>68</v>
      </c>
      <c r="B26" s="2">
        <v>12239</v>
      </c>
      <c r="C26" s="2">
        <v>298</v>
      </c>
      <c r="D26" s="3">
        <v>2.4348394476672928</v>
      </c>
      <c r="E26" s="2">
        <v>11941</v>
      </c>
      <c r="G26" s="2">
        <v>12181</v>
      </c>
      <c r="H26" s="2">
        <v>278</v>
      </c>
      <c r="I26" s="3">
        <v>2.282242837205484</v>
      </c>
      <c r="J26" s="2">
        <v>11903</v>
      </c>
    </row>
    <row r="27" spans="1:10" ht="12.75">
      <c r="A27" s="12" t="s">
        <v>24</v>
      </c>
      <c r="B27" s="2">
        <v>471</v>
      </c>
      <c r="C27" s="2">
        <v>16</v>
      </c>
      <c r="D27" s="3">
        <v>3.397027600849257</v>
      </c>
      <c r="E27" s="2">
        <v>455</v>
      </c>
      <c r="G27" s="2">
        <v>482</v>
      </c>
      <c r="H27" s="2">
        <v>16</v>
      </c>
      <c r="I27" s="3">
        <v>3.319502074688797</v>
      </c>
      <c r="J27" s="2">
        <v>466</v>
      </c>
    </row>
    <row r="28" spans="1:10" ht="12.75">
      <c r="A28" s="12" t="s">
        <v>25</v>
      </c>
      <c r="B28" s="2">
        <v>3433</v>
      </c>
      <c r="C28" s="2">
        <v>184</v>
      </c>
      <c r="D28" s="3">
        <v>5.359743664433441</v>
      </c>
      <c r="E28" s="2">
        <v>3249</v>
      </c>
      <c r="G28" s="2">
        <v>3456</v>
      </c>
      <c r="H28" s="2">
        <v>260</v>
      </c>
      <c r="I28" s="3">
        <v>7.523148148148148</v>
      </c>
      <c r="J28" s="2">
        <v>3196</v>
      </c>
    </row>
    <row r="29" spans="1:10" ht="12.75">
      <c r="A29" s="12" t="s">
        <v>26</v>
      </c>
      <c r="B29" s="2">
        <v>2002</v>
      </c>
      <c r="C29" s="2">
        <v>70</v>
      </c>
      <c r="D29" s="3">
        <v>3.4965034965034967</v>
      </c>
      <c r="E29" s="2">
        <v>1932</v>
      </c>
      <c r="G29" s="2">
        <v>1807</v>
      </c>
      <c r="H29" s="2">
        <v>65</v>
      </c>
      <c r="I29" s="3">
        <v>3.597122302158273</v>
      </c>
      <c r="J29" s="2">
        <v>1742</v>
      </c>
    </row>
    <row r="30" spans="1:10" ht="12.75">
      <c r="A30" s="12" t="s">
        <v>74</v>
      </c>
      <c r="B30" s="2">
        <v>12491</v>
      </c>
      <c r="C30" s="2">
        <v>395</v>
      </c>
      <c r="D30" s="3">
        <v>3.1622768393243135</v>
      </c>
      <c r="E30" s="2">
        <v>12096</v>
      </c>
      <c r="G30" s="2">
        <v>12403</v>
      </c>
      <c r="H30" s="2">
        <v>365</v>
      </c>
      <c r="I30" s="3">
        <v>2.942836410545836</v>
      </c>
      <c r="J30" s="2">
        <v>12038</v>
      </c>
    </row>
    <row r="31" spans="1:10" ht="12.75">
      <c r="A31" s="12" t="s">
        <v>27</v>
      </c>
      <c r="B31" s="2">
        <v>7056</v>
      </c>
      <c r="C31" s="2">
        <v>171</v>
      </c>
      <c r="D31" s="3">
        <v>2.423469387755102</v>
      </c>
      <c r="E31" s="2">
        <v>6885</v>
      </c>
      <c r="G31" s="2">
        <v>7054</v>
      </c>
      <c r="H31" s="2">
        <v>164</v>
      </c>
      <c r="I31" s="3">
        <v>2.3249220300538704</v>
      </c>
      <c r="J31" s="2">
        <v>6890</v>
      </c>
    </row>
    <row r="32" spans="1:10" ht="12.75">
      <c r="A32" s="12" t="s">
        <v>76</v>
      </c>
      <c r="B32" s="2">
        <v>7849</v>
      </c>
      <c r="C32" s="2">
        <v>198</v>
      </c>
      <c r="D32" s="3">
        <v>2.522614345776532</v>
      </c>
      <c r="E32" s="2">
        <v>7651</v>
      </c>
      <c r="G32" s="2">
        <v>7747</v>
      </c>
      <c r="H32" s="2">
        <v>203</v>
      </c>
      <c r="I32" s="3">
        <v>2.62036917516458</v>
      </c>
      <c r="J32" s="2">
        <v>7544</v>
      </c>
    </row>
    <row r="33" spans="1:10" ht="12.75">
      <c r="A33" s="12" t="s">
        <v>28</v>
      </c>
      <c r="B33" s="2">
        <v>8734</v>
      </c>
      <c r="C33" s="2">
        <v>313</v>
      </c>
      <c r="D33" s="3">
        <v>3.5836959010762537</v>
      </c>
      <c r="E33" s="2">
        <v>8421</v>
      </c>
      <c r="G33" s="2">
        <v>8732</v>
      </c>
      <c r="H33" s="2">
        <v>314</v>
      </c>
      <c r="I33" s="3">
        <v>3.5959688502061384</v>
      </c>
      <c r="J33" s="2">
        <v>8418</v>
      </c>
    </row>
    <row r="34" spans="1:10" ht="12.75">
      <c r="A34" s="12" t="s">
        <v>29</v>
      </c>
      <c r="B34" s="2">
        <v>7979</v>
      </c>
      <c r="C34" s="2">
        <v>237</v>
      </c>
      <c r="D34" s="3">
        <v>2.9702970297029703</v>
      </c>
      <c r="E34" s="2">
        <v>7742</v>
      </c>
      <c r="G34" s="2">
        <v>8066</v>
      </c>
      <c r="H34" s="2">
        <v>217</v>
      </c>
      <c r="I34" s="3">
        <v>2.6903049838829656</v>
      </c>
      <c r="J34" s="2">
        <v>7849</v>
      </c>
    </row>
    <row r="35" spans="1:10" ht="12.75">
      <c r="A35" s="12" t="s">
        <v>78</v>
      </c>
      <c r="B35" s="2">
        <v>7387</v>
      </c>
      <c r="C35" s="2">
        <v>282</v>
      </c>
      <c r="D35" s="3">
        <v>3.8175172600514418</v>
      </c>
      <c r="E35" s="2">
        <v>7105</v>
      </c>
      <c r="G35" s="2">
        <v>7302</v>
      </c>
      <c r="H35" s="2">
        <v>317</v>
      </c>
      <c r="I35" s="3">
        <v>4.3412763626403725</v>
      </c>
      <c r="J35" s="2">
        <v>6985</v>
      </c>
    </row>
    <row r="36" spans="1:10" ht="12.75">
      <c r="A36" s="12" t="s">
        <v>55</v>
      </c>
      <c r="B36" s="2">
        <v>15457</v>
      </c>
      <c r="C36" s="2">
        <v>382</v>
      </c>
      <c r="D36" s="3">
        <v>2.471372193828039</v>
      </c>
      <c r="E36" s="2">
        <v>15075</v>
      </c>
      <c r="G36" s="2">
        <v>15390</v>
      </c>
      <c r="H36" s="2">
        <v>348</v>
      </c>
      <c r="I36" s="3">
        <v>2.2612085769980506</v>
      </c>
      <c r="J36" s="2">
        <v>15042</v>
      </c>
    </row>
    <row r="37" spans="1:10" ht="12.75">
      <c r="A37" s="12" t="s">
        <v>66</v>
      </c>
      <c r="B37" s="2">
        <v>11879</v>
      </c>
      <c r="C37" s="2">
        <v>358</v>
      </c>
      <c r="D37" s="3">
        <v>3.0137216937452647</v>
      </c>
      <c r="E37" s="2">
        <v>11521</v>
      </c>
      <c r="G37" s="2">
        <v>11849</v>
      </c>
      <c r="H37" s="2">
        <v>332</v>
      </c>
      <c r="I37" s="3">
        <v>2.8019242130137565</v>
      </c>
      <c r="J37" s="2">
        <v>11517</v>
      </c>
    </row>
    <row r="38" spans="1:10" ht="12.75">
      <c r="A38" s="12" t="s">
        <v>53</v>
      </c>
      <c r="B38" s="2">
        <v>86783</v>
      </c>
      <c r="C38" s="2">
        <v>2921</v>
      </c>
      <c r="D38" s="3">
        <v>3.3658665867739073</v>
      </c>
      <c r="E38" s="2">
        <v>83862</v>
      </c>
      <c r="G38" s="2">
        <v>86032</v>
      </c>
      <c r="H38" s="2">
        <v>2762</v>
      </c>
      <c r="I38" s="3">
        <v>3.2104333271340892</v>
      </c>
      <c r="J38" s="2">
        <v>83270</v>
      </c>
    </row>
    <row r="39" spans="1:10" ht="12.75">
      <c r="A39" s="12" t="s">
        <v>73</v>
      </c>
      <c r="B39" s="2">
        <v>20602</v>
      </c>
      <c r="C39" s="2">
        <v>486</v>
      </c>
      <c r="D39" s="3">
        <v>2.3589942724007376</v>
      </c>
      <c r="E39" s="2">
        <v>20116</v>
      </c>
      <c r="G39" s="2">
        <v>21087</v>
      </c>
      <c r="H39" s="2">
        <v>505</v>
      </c>
      <c r="I39" s="3">
        <v>2.394840423009437</v>
      </c>
      <c r="J39" s="2">
        <v>20582</v>
      </c>
    </row>
    <row r="40" spans="1:10" ht="12.75">
      <c r="A40" s="12" t="s">
        <v>30</v>
      </c>
      <c r="B40" s="2">
        <v>4062</v>
      </c>
      <c r="C40" s="2">
        <v>138</v>
      </c>
      <c r="D40" s="3">
        <v>3.3973412112259975</v>
      </c>
      <c r="E40" s="2">
        <v>3924</v>
      </c>
      <c r="G40" s="2">
        <v>3968</v>
      </c>
      <c r="H40" s="2">
        <v>147</v>
      </c>
      <c r="I40" s="3">
        <v>3.704637096774194</v>
      </c>
      <c r="J40" s="2">
        <v>3821</v>
      </c>
    </row>
    <row r="41" spans="1:10" ht="12.75">
      <c r="A41" s="12" t="s">
        <v>79</v>
      </c>
      <c r="B41" s="2">
        <v>1658</v>
      </c>
      <c r="C41" s="2">
        <v>56</v>
      </c>
      <c r="D41" s="3">
        <v>3.3775633293124248</v>
      </c>
      <c r="E41" s="2">
        <v>1602</v>
      </c>
      <c r="G41" s="2">
        <v>1633</v>
      </c>
      <c r="H41" s="2">
        <v>56</v>
      </c>
      <c r="I41" s="3">
        <v>3.4292712798530314</v>
      </c>
      <c r="J41" s="2">
        <v>1577</v>
      </c>
    </row>
    <row r="42" spans="1:10" ht="12.75">
      <c r="A42" s="12" t="s">
        <v>72</v>
      </c>
      <c r="B42" s="2">
        <v>2495</v>
      </c>
      <c r="C42" s="2">
        <v>97</v>
      </c>
      <c r="D42" s="3">
        <v>3.8877755511022043</v>
      </c>
      <c r="E42" s="2">
        <v>2398</v>
      </c>
      <c r="G42" s="2">
        <v>2420</v>
      </c>
      <c r="H42" s="2">
        <v>93</v>
      </c>
      <c r="I42" s="3">
        <v>3.84297520661157</v>
      </c>
      <c r="J42" s="2">
        <v>2327</v>
      </c>
    </row>
    <row r="43" spans="1:10" ht="12.75">
      <c r="A43" s="12" t="s">
        <v>75</v>
      </c>
      <c r="B43" s="2">
        <v>23891</v>
      </c>
      <c r="C43" s="2">
        <v>521</v>
      </c>
      <c r="D43" s="3">
        <v>2.180737516219497</v>
      </c>
      <c r="E43" s="2">
        <v>23370</v>
      </c>
      <c r="G43" s="2">
        <v>23566</v>
      </c>
      <c r="H43" s="2">
        <v>471</v>
      </c>
      <c r="I43" s="3">
        <v>1.9986421115165915</v>
      </c>
      <c r="J43" s="2">
        <v>23095</v>
      </c>
    </row>
    <row r="44" spans="1:10" ht="12.75">
      <c r="A44" s="12" t="s">
        <v>69</v>
      </c>
      <c r="B44" s="2">
        <v>11897</v>
      </c>
      <c r="C44" s="2">
        <v>308</v>
      </c>
      <c r="D44" s="3">
        <v>2.588887954946625</v>
      </c>
      <c r="E44" s="2">
        <v>11589</v>
      </c>
      <c r="G44" s="2">
        <v>11835</v>
      </c>
      <c r="H44" s="2">
        <v>281</v>
      </c>
      <c r="I44" s="3">
        <v>2.374313476975074</v>
      </c>
      <c r="J44" s="2">
        <v>11554</v>
      </c>
    </row>
    <row r="45" spans="1:10" ht="12.75">
      <c r="A45" s="12" t="s">
        <v>59</v>
      </c>
      <c r="B45" s="2">
        <v>21505</v>
      </c>
      <c r="C45" s="2">
        <v>556</v>
      </c>
      <c r="D45" s="3">
        <v>2.5854452452917926</v>
      </c>
      <c r="E45" s="2">
        <v>20949</v>
      </c>
      <c r="G45" s="2">
        <v>21440</v>
      </c>
      <c r="H45" s="2">
        <v>526</v>
      </c>
      <c r="I45" s="3">
        <v>2.453358208955224</v>
      </c>
      <c r="J45" s="2">
        <v>20914</v>
      </c>
    </row>
    <row r="46" spans="1:10" ht="12.75">
      <c r="A46" s="12" t="s">
        <v>31</v>
      </c>
      <c r="B46" s="2">
        <v>2409</v>
      </c>
      <c r="C46" s="2">
        <v>66</v>
      </c>
      <c r="D46" s="3">
        <v>2.73972602739726</v>
      </c>
      <c r="E46" s="2">
        <v>2343</v>
      </c>
      <c r="G46" s="2">
        <v>2416</v>
      </c>
      <c r="H46" s="2">
        <v>59</v>
      </c>
      <c r="I46" s="3">
        <v>2.44205298013245</v>
      </c>
      <c r="J46" s="2">
        <v>2357</v>
      </c>
    </row>
    <row r="47" spans="1:10" ht="12.75">
      <c r="A47" s="12" t="s">
        <v>32</v>
      </c>
      <c r="B47" s="2">
        <v>5542</v>
      </c>
      <c r="C47" s="2">
        <v>207</v>
      </c>
      <c r="D47" s="3">
        <v>3.7351136773727895</v>
      </c>
      <c r="E47" s="2">
        <v>5335</v>
      </c>
      <c r="G47" s="2">
        <v>5545</v>
      </c>
      <c r="H47" s="2">
        <v>195</v>
      </c>
      <c r="I47" s="3">
        <v>3.5166816952209197</v>
      </c>
      <c r="J47" s="2">
        <v>5350</v>
      </c>
    </row>
    <row r="48" spans="1:10" ht="12.75">
      <c r="A48" s="12" t="s">
        <v>33</v>
      </c>
      <c r="B48" s="2">
        <v>11556</v>
      </c>
      <c r="C48" s="2">
        <v>434</v>
      </c>
      <c r="D48" s="3">
        <v>3.755624783662167</v>
      </c>
      <c r="E48" s="2">
        <v>11122</v>
      </c>
      <c r="G48" s="2">
        <v>11501</v>
      </c>
      <c r="H48" s="2">
        <v>412</v>
      </c>
      <c r="I48" s="3">
        <v>3.5822971915485615</v>
      </c>
      <c r="J48" s="2">
        <v>11089</v>
      </c>
    </row>
    <row r="49" spans="1:10" ht="12.75">
      <c r="A49" s="12" t="s">
        <v>62</v>
      </c>
      <c r="B49" s="2">
        <v>3998</v>
      </c>
      <c r="C49" s="2">
        <v>146</v>
      </c>
      <c r="D49" s="3">
        <v>3.651825912956478</v>
      </c>
      <c r="E49" s="2">
        <v>3852</v>
      </c>
      <c r="G49" s="2">
        <v>4002</v>
      </c>
      <c r="H49" s="2">
        <v>141</v>
      </c>
      <c r="I49" s="3">
        <v>3.523238380809595</v>
      </c>
      <c r="J49" s="2">
        <v>3861</v>
      </c>
    </row>
    <row r="50" spans="1:10" ht="12.75">
      <c r="A50" s="12" t="s">
        <v>34</v>
      </c>
      <c r="B50" s="2">
        <v>5723</v>
      </c>
      <c r="C50" s="2">
        <v>268</v>
      </c>
      <c r="D50" s="3">
        <v>4.682858640573126</v>
      </c>
      <c r="E50" s="2">
        <v>5455</v>
      </c>
      <c r="G50" s="2">
        <v>5678</v>
      </c>
      <c r="H50" s="2">
        <v>291</v>
      </c>
      <c r="I50" s="3">
        <v>5.125044029587883</v>
      </c>
      <c r="J50" s="2">
        <v>5387</v>
      </c>
    </row>
    <row r="51" spans="1:10" ht="12.75">
      <c r="A51" s="12" t="s">
        <v>35</v>
      </c>
      <c r="B51" s="2">
        <v>7804</v>
      </c>
      <c r="C51" s="2">
        <v>164</v>
      </c>
      <c r="D51" s="3">
        <v>2.1014864172219374</v>
      </c>
      <c r="E51" s="2">
        <v>7640</v>
      </c>
      <c r="G51" s="2">
        <v>7194</v>
      </c>
      <c r="H51" s="2">
        <v>173</v>
      </c>
      <c r="I51" s="3">
        <v>2.4047817625799275</v>
      </c>
      <c r="J51" s="2">
        <v>7021</v>
      </c>
    </row>
    <row r="52" spans="1:10" ht="12.75">
      <c r="A52" s="12" t="s">
        <v>65</v>
      </c>
      <c r="B52" s="2">
        <v>44378</v>
      </c>
      <c r="C52" s="2">
        <v>1341</v>
      </c>
      <c r="D52" s="3">
        <v>3.0217675424760015</v>
      </c>
      <c r="E52" s="2">
        <v>43037</v>
      </c>
      <c r="G52" s="2">
        <v>44282</v>
      </c>
      <c r="H52" s="2">
        <v>1261</v>
      </c>
      <c r="I52" s="3">
        <v>2.847658190686961</v>
      </c>
      <c r="J52" s="2">
        <v>43021</v>
      </c>
    </row>
    <row r="53" spans="1:10" ht="12.75">
      <c r="A53" s="12" t="s">
        <v>36</v>
      </c>
      <c r="B53" s="2">
        <v>6338</v>
      </c>
      <c r="C53" s="2">
        <v>218</v>
      </c>
      <c r="D53" s="3">
        <v>3.4395708425370777</v>
      </c>
      <c r="E53" s="2">
        <v>6120</v>
      </c>
      <c r="G53" s="2">
        <v>6061</v>
      </c>
      <c r="H53" s="2">
        <v>262</v>
      </c>
      <c r="I53" s="3">
        <v>4.322719023263487</v>
      </c>
      <c r="J53" s="2">
        <v>5799</v>
      </c>
    </row>
    <row r="54" spans="1:10" ht="12.75">
      <c r="A54" s="12" t="s">
        <v>37</v>
      </c>
      <c r="B54" s="2">
        <v>4637</v>
      </c>
      <c r="C54" s="2">
        <v>180</v>
      </c>
      <c r="D54" s="3">
        <v>3.8818201423334053</v>
      </c>
      <c r="E54" s="2">
        <v>4457</v>
      </c>
      <c r="G54" s="2">
        <v>4598</v>
      </c>
      <c r="H54" s="2">
        <v>177</v>
      </c>
      <c r="I54" s="3">
        <v>3.849499782514137</v>
      </c>
      <c r="J54" s="2">
        <v>4421</v>
      </c>
    </row>
    <row r="55" spans="1:10" ht="12.75">
      <c r="A55" s="12" t="s">
        <v>60</v>
      </c>
      <c r="B55" s="2">
        <v>10575</v>
      </c>
      <c r="C55" s="2">
        <v>335</v>
      </c>
      <c r="D55" s="3">
        <v>3.167848699763593</v>
      </c>
      <c r="E55" s="2">
        <v>10240</v>
      </c>
      <c r="G55" s="2">
        <v>10526</v>
      </c>
      <c r="H55" s="2">
        <v>300</v>
      </c>
      <c r="I55" s="3">
        <v>2.8500855025650766</v>
      </c>
      <c r="J55" s="2">
        <v>10226</v>
      </c>
    </row>
    <row r="56" spans="1:10" ht="12.75">
      <c r="A56" s="13" t="s">
        <v>49</v>
      </c>
      <c r="B56" s="2"/>
      <c r="C56" s="2"/>
      <c r="D56" s="3"/>
      <c r="E56" s="2"/>
      <c r="G56" s="2"/>
      <c r="H56" s="2"/>
      <c r="I56" s="3"/>
      <c r="J56" s="2"/>
    </row>
    <row r="57" spans="1:10" ht="12.75">
      <c r="A57" s="11" t="s">
        <v>51</v>
      </c>
      <c r="B57" s="2">
        <v>414652</v>
      </c>
      <c r="C57" s="2">
        <v>10174</v>
      </c>
      <c r="D57" s="3">
        <v>2.453623761612147</v>
      </c>
      <c r="E57" s="2">
        <v>404478</v>
      </c>
      <c r="G57" s="2">
        <v>418666</v>
      </c>
      <c r="H57" s="2">
        <v>10803</v>
      </c>
      <c r="I57" s="3">
        <v>2.580338503723732</v>
      </c>
      <c r="J57" s="2">
        <v>407863</v>
      </c>
    </row>
    <row r="58" spans="1:10" ht="12.75">
      <c r="A58" s="11" t="s">
        <v>52</v>
      </c>
      <c r="B58" s="2">
        <v>85787</v>
      </c>
      <c r="C58" s="2">
        <v>2677</v>
      </c>
      <c r="D58" s="3">
        <v>3.1205194260202593</v>
      </c>
      <c r="E58" s="2">
        <v>83110</v>
      </c>
      <c r="G58" s="2">
        <v>86032</v>
      </c>
      <c r="H58" s="2">
        <v>2762</v>
      </c>
      <c r="I58" s="3">
        <v>3.2104333271340892</v>
      </c>
      <c r="J58" s="2">
        <v>83270</v>
      </c>
    </row>
    <row r="59" spans="1:10" ht="12.75">
      <c r="A59" s="11" t="s">
        <v>54</v>
      </c>
      <c r="B59" s="2">
        <v>80861</v>
      </c>
      <c r="C59" s="2">
        <v>1837</v>
      </c>
      <c r="D59" s="3">
        <v>2.2717997551353557</v>
      </c>
      <c r="E59" s="2">
        <v>79024</v>
      </c>
      <c r="G59" s="2">
        <v>81272</v>
      </c>
      <c r="H59" s="2">
        <v>1943</v>
      </c>
      <c r="I59" s="3">
        <v>2.390737277291072</v>
      </c>
      <c r="J59" s="2">
        <v>79329</v>
      </c>
    </row>
    <row r="60" spans="1:10" ht="12.75">
      <c r="A60" s="11" t="s">
        <v>58</v>
      </c>
      <c r="B60" s="2">
        <v>32080</v>
      </c>
      <c r="C60" s="2">
        <v>891</v>
      </c>
      <c r="D60" s="3">
        <v>2.777431421446384</v>
      </c>
      <c r="E60" s="2">
        <v>31189</v>
      </c>
      <c r="G60" s="2">
        <v>31966</v>
      </c>
      <c r="H60" s="2">
        <v>826</v>
      </c>
      <c r="I60" s="3">
        <v>2.5839954952136646</v>
      </c>
      <c r="J60" s="2">
        <v>31140</v>
      </c>
    </row>
    <row r="61" spans="1:10" ht="12.75">
      <c r="A61" s="11" t="s">
        <v>61</v>
      </c>
      <c r="B61" s="2">
        <v>44451</v>
      </c>
      <c r="C61" s="2">
        <v>1114</v>
      </c>
      <c r="D61" s="3">
        <v>2.5061303457739985</v>
      </c>
      <c r="E61" s="2">
        <v>43337</v>
      </c>
      <c r="G61" s="2">
        <v>44080</v>
      </c>
      <c r="H61" s="2">
        <v>1146</v>
      </c>
      <c r="I61" s="3">
        <v>2.599818511796733</v>
      </c>
      <c r="J61" s="2">
        <v>42934</v>
      </c>
    </row>
    <row r="62" spans="1:10" ht="12.75">
      <c r="A62" s="11" t="s">
        <v>64</v>
      </c>
      <c r="B62" s="2">
        <v>61104</v>
      </c>
      <c r="C62" s="2">
        <v>1580</v>
      </c>
      <c r="D62" s="3">
        <v>2.585755433359518</v>
      </c>
      <c r="E62" s="2">
        <v>59524</v>
      </c>
      <c r="G62" s="2">
        <v>56131</v>
      </c>
      <c r="H62" s="2">
        <v>1593</v>
      </c>
      <c r="I62" s="3">
        <v>2.8380039550337606</v>
      </c>
      <c r="J62" s="2">
        <v>54538</v>
      </c>
    </row>
    <row r="63" spans="1:10" ht="12.75">
      <c r="A63" s="13" t="s">
        <v>50</v>
      </c>
      <c r="B63" s="2"/>
      <c r="C63" s="2"/>
      <c r="D63" s="3"/>
      <c r="E63" s="2"/>
      <c r="F63" s="9"/>
      <c r="G63" s="2"/>
      <c r="H63" s="2"/>
      <c r="I63" s="3"/>
      <c r="J63" s="2"/>
    </row>
    <row r="64" spans="1:10" ht="12.75">
      <c r="A64" s="11" t="s">
        <v>80</v>
      </c>
      <c r="B64" s="2">
        <v>23755</v>
      </c>
      <c r="C64" s="2">
        <v>684</v>
      </c>
      <c r="D64" s="3">
        <v>2.8793938118290887</v>
      </c>
      <c r="E64" s="2">
        <v>23071</v>
      </c>
      <c r="G64" s="2">
        <v>23686</v>
      </c>
      <c r="H64" s="2">
        <v>613</v>
      </c>
      <c r="I64" s="3">
        <v>2.588026682428439</v>
      </c>
      <c r="J64" s="2">
        <v>23073</v>
      </c>
    </row>
    <row r="65" spans="1:10" ht="12.75">
      <c r="A65" s="11" t="s">
        <v>81</v>
      </c>
      <c r="B65" s="2">
        <v>24136</v>
      </c>
      <c r="C65" s="2">
        <v>606</v>
      </c>
      <c r="D65" s="3">
        <v>2.510772290354657</v>
      </c>
      <c r="E65" s="2">
        <v>23530</v>
      </c>
      <c r="G65" s="2">
        <v>24016</v>
      </c>
      <c r="H65" s="2">
        <v>559</v>
      </c>
      <c r="I65" s="3">
        <v>2.3276149233844103</v>
      </c>
      <c r="J65" s="2">
        <v>23457</v>
      </c>
    </row>
    <row r="66" spans="1:10" ht="12.75">
      <c r="A66" s="11" t="s">
        <v>82</v>
      </c>
      <c r="B66" s="2">
        <v>16812</v>
      </c>
      <c r="C66" s="2">
        <v>456</v>
      </c>
      <c r="D66" s="3">
        <v>2.7123483226266956</v>
      </c>
      <c r="E66" s="2">
        <v>16356</v>
      </c>
      <c r="G66" s="2">
        <v>16268</v>
      </c>
      <c r="H66" s="2">
        <v>466</v>
      </c>
      <c r="I66" s="3">
        <v>2.8645193016965824</v>
      </c>
      <c r="J66" s="2">
        <v>15802</v>
      </c>
    </row>
    <row r="67" spans="1:10" ht="12.75">
      <c r="A67" s="11" t="s">
        <v>83</v>
      </c>
      <c r="B67" s="2">
        <v>20602</v>
      </c>
      <c r="C67" s="2">
        <v>486</v>
      </c>
      <c r="D67" s="3">
        <v>2.3589942724007376</v>
      </c>
      <c r="E67" s="2">
        <v>20116</v>
      </c>
      <c r="G67" s="2">
        <v>21087</v>
      </c>
      <c r="H67" s="2">
        <v>505</v>
      </c>
      <c r="I67" s="3">
        <v>2.394840423009437</v>
      </c>
      <c r="J67" s="2">
        <v>20582</v>
      </c>
    </row>
    <row r="68" spans="1:10" ht="12.75">
      <c r="A68" s="11" t="s">
        <v>84</v>
      </c>
      <c r="B68" s="2">
        <v>12491</v>
      </c>
      <c r="C68" s="2">
        <v>395</v>
      </c>
      <c r="D68" s="3">
        <v>3.1622768393243135</v>
      </c>
      <c r="E68" s="2">
        <v>12096</v>
      </c>
      <c r="G68" s="2">
        <v>12403</v>
      </c>
      <c r="H68" s="2">
        <v>365</v>
      </c>
      <c r="I68" s="3">
        <v>2.942836410545836</v>
      </c>
      <c r="J68" s="2">
        <v>12038</v>
      </c>
    </row>
    <row r="69" spans="1:10" ht="12.75">
      <c r="A69" s="11" t="s">
        <v>85</v>
      </c>
      <c r="B69" s="2">
        <v>31740</v>
      </c>
      <c r="C69" s="2">
        <v>719</v>
      </c>
      <c r="D69" s="3">
        <v>2.2652804032766225</v>
      </c>
      <c r="E69" s="2">
        <v>31021</v>
      </c>
      <c r="G69" s="2">
        <v>31313</v>
      </c>
      <c r="H69" s="2">
        <v>674</v>
      </c>
      <c r="I69" s="3">
        <v>2.1524606393510686</v>
      </c>
      <c r="J69" s="2">
        <v>30639</v>
      </c>
    </row>
    <row r="70" spans="1:10" ht="12.75">
      <c r="A70" s="11" t="s">
        <v>86</v>
      </c>
      <c r="B70" s="2">
        <v>22300</v>
      </c>
      <c r="C70" s="2">
        <v>925</v>
      </c>
      <c r="D70" s="3">
        <v>4.147982062780269</v>
      </c>
      <c r="E70" s="2">
        <v>21375</v>
      </c>
      <c r="G70" s="2">
        <v>22030</v>
      </c>
      <c r="H70" s="2">
        <v>979</v>
      </c>
      <c r="I70" s="3">
        <v>4.443940081706764</v>
      </c>
      <c r="J70" s="2">
        <v>21051</v>
      </c>
    </row>
    <row r="71" spans="1:10" ht="12.75">
      <c r="A71" s="11" t="s">
        <v>87</v>
      </c>
      <c r="B71" s="2">
        <v>9045</v>
      </c>
      <c r="C71" s="2">
        <v>338</v>
      </c>
      <c r="D71" s="3">
        <v>3.7368711995577666</v>
      </c>
      <c r="E71" s="2">
        <v>8707</v>
      </c>
      <c r="G71" s="2">
        <v>8935</v>
      </c>
      <c r="H71" s="2">
        <v>373</v>
      </c>
      <c r="I71" s="3">
        <v>4.174594292109681</v>
      </c>
      <c r="J71" s="2">
        <v>8562</v>
      </c>
    </row>
    <row r="72" spans="1:10" ht="12.75">
      <c r="A72" s="13" t="s">
        <v>13</v>
      </c>
      <c r="B72" s="2"/>
      <c r="C72" s="2"/>
      <c r="D72" s="3"/>
      <c r="E72" s="2"/>
      <c r="G72" s="2"/>
      <c r="H72" s="2"/>
      <c r="I72" s="3"/>
      <c r="J72" s="2"/>
    </row>
    <row r="73" spans="1:10" ht="12.75">
      <c r="A73" s="11" t="s">
        <v>12</v>
      </c>
      <c r="B73" s="2">
        <v>141745</v>
      </c>
      <c r="C73" s="2">
        <v>3532</v>
      </c>
      <c r="D73" s="3">
        <v>2.491798652509789</v>
      </c>
      <c r="E73" s="2">
        <v>138213</v>
      </c>
      <c r="G73" s="2">
        <v>141422</v>
      </c>
      <c r="H73" s="2">
        <v>3306</v>
      </c>
      <c r="I73" s="3">
        <v>2.3376843772538924</v>
      </c>
      <c r="J73" s="2">
        <v>138116</v>
      </c>
    </row>
    <row r="74" spans="1:10" ht="12.75">
      <c r="A74" s="11" t="s">
        <v>39</v>
      </c>
      <c r="B74" s="2">
        <v>30153</v>
      </c>
      <c r="C74" s="2">
        <v>972</v>
      </c>
      <c r="D74" s="3">
        <v>3.223559844791563</v>
      </c>
      <c r="E74" s="2">
        <v>29181</v>
      </c>
      <c r="G74" s="2">
        <v>30087</v>
      </c>
      <c r="H74" s="2">
        <v>916</v>
      </c>
      <c r="I74" s="3">
        <v>3.0445042709475856</v>
      </c>
      <c r="J74" s="2">
        <v>29171</v>
      </c>
    </row>
    <row r="75" spans="1:10" ht="12.75">
      <c r="A75" s="11" t="s">
        <v>40</v>
      </c>
      <c r="B75" s="2">
        <v>27877</v>
      </c>
      <c r="C75" s="2">
        <v>953</v>
      </c>
      <c r="D75" s="3">
        <v>3.41858880080353</v>
      </c>
      <c r="E75" s="2">
        <v>26924</v>
      </c>
      <c r="G75" s="2">
        <v>27634</v>
      </c>
      <c r="H75" s="2">
        <v>908</v>
      </c>
      <c r="I75" s="3">
        <v>3.285807338785554</v>
      </c>
      <c r="J75" s="2">
        <v>26726</v>
      </c>
    </row>
    <row r="76" spans="1:10" ht="12.75">
      <c r="A76" s="11" t="s">
        <v>88</v>
      </c>
      <c r="B76" s="15">
        <v>16380</v>
      </c>
      <c r="C76" s="15">
        <v>428</v>
      </c>
      <c r="D76" s="16">
        <v>2.612942612942613</v>
      </c>
      <c r="E76" s="15">
        <v>15952</v>
      </c>
      <c r="G76" s="2">
        <v>16315</v>
      </c>
      <c r="H76" s="2">
        <v>373</v>
      </c>
      <c r="I76" s="3">
        <v>2.286239656757585</v>
      </c>
      <c r="J76" s="2">
        <v>15942</v>
      </c>
    </row>
    <row r="77" spans="1:10" ht="12.75">
      <c r="A77" s="11" t="s">
        <v>41</v>
      </c>
      <c r="B77" s="2">
        <v>34828</v>
      </c>
      <c r="C77" s="2">
        <v>920</v>
      </c>
      <c r="D77" s="3">
        <v>2.641552773630412</v>
      </c>
      <c r="E77" s="2">
        <v>33908</v>
      </c>
      <c r="G77" s="2">
        <v>34606</v>
      </c>
      <c r="H77" s="2">
        <v>866</v>
      </c>
      <c r="I77" s="3">
        <v>2.502456221464486</v>
      </c>
      <c r="J77" s="2">
        <v>33740</v>
      </c>
    </row>
    <row r="78" spans="1:10" ht="12.75">
      <c r="A78" s="11" t="s">
        <v>91</v>
      </c>
      <c r="B78" s="2" t="s">
        <v>90</v>
      </c>
      <c r="C78" s="2" t="s">
        <v>90</v>
      </c>
      <c r="D78" s="3" t="s">
        <v>90</v>
      </c>
      <c r="E78" s="2" t="s">
        <v>90</v>
      </c>
      <c r="G78" s="2">
        <v>12131</v>
      </c>
      <c r="H78" s="2">
        <v>280</v>
      </c>
      <c r="I78" s="3">
        <v>2.308136180034622</v>
      </c>
      <c r="J78" s="2">
        <v>11851</v>
      </c>
    </row>
    <row r="79" spans="1:10" ht="12.75">
      <c r="A79" s="11" t="s">
        <v>42</v>
      </c>
      <c r="B79" s="2">
        <v>18097</v>
      </c>
      <c r="C79" s="2">
        <v>425</v>
      </c>
      <c r="D79" s="3">
        <v>2.3484555451179756</v>
      </c>
      <c r="E79" s="2">
        <v>17672</v>
      </c>
      <c r="G79" s="2">
        <v>18043</v>
      </c>
      <c r="H79" s="2">
        <v>400</v>
      </c>
      <c r="I79" s="3">
        <v>2.2169262317796377</v>
      </c>
      <c r="J79" s="2">
        <v>17643</v>
      </c>
    </row>
    <row r="80" spans="1:10" ht="12.75">
      <c r="A80" s="11" t="s">
        <v>43</v>
      </c>
      <c r="B80" s="2">
        <v>66280</v>
      </c>
      <c r="C80" s="2">
        <v>1659</v>
      </c>
      <c r="D80" s="3">
        <v>2.503017501508751</v>
      </c>
      <c r="E80" s="2">
        <v>64621</v>
      </c>
      <c r="G80" s="2">
        <v>66143</v>
      </c>
      <c r="H80" s="2">
        <v>1556</v>
      </c>
      <c r="I80" s="3">
        <v>2.352478720348336</v>
      </c>
      <c r="J80" s="2">
        <v>64587</v>
      </c>
    </row>
    <row r="81" spans="1:10" ht="12.75">
      <c r="A81" s="11" t="s">
        <v>44</v>
      </c>
      <c r="B81" s="2">
        <v>13334</v>
      </c>
      <c r="C81" s="2">
        <v>312</v>
      </c>
      <c r="D81" s="3">
        <v>2.3398830058497073</v>
      </c>
      <c r="E81" s="2">
        <v>13022</v>
      </c>
      <c r="G81" s="2">
        <v>13572</v>
      </c>
      <c r="H81" s="2">
        <v>247</v>
      </c>
      <c r="I81" s="3">
        <v>1.8199233716475096</v>
      </c>
      <c r="J81" s="2">
        <v>13325</v>
      </c>
    </row>
    <row r="82" spans="1:10" ht="12.75">
      <c r="A82" s="11" t="s">
        <v>45</v>
      </c>
      <c r="B82" s="2">
        <v>49834</v>
      </c>
      <c r="C82" s="2">
        <v>1640</v>
      </c>
      <c r="D82" s="3">
        <v>3.2909258739013527</v>
      </c>
      <c r="E82" s="2">
        <v>48194</v>
      </c>
      <c r="G82" s="2">
        <v>49670</v>
      </c>
      <c r="H82" s="2">
        <v>1511</v>
      </c>
      <c r="I82" s="3">
        <v>3.042077712905174</v>
      </c>
      <c r="J82" s="2">
        <v>48159</v>
      </c>
    </row>
    <row r="83" spans="1:10" ht="12.75">
      <c r="A83" s="11" t="s">
        <v>46</v>
      </c>
      <c r="B83" s="2">
        <v>29547</v>
      </c>
      <c r="C83" s="2">
        <v>812</v>
      </c>
      <c r="D83" s="3">
        <v>2.7481639421937927</v>
      </c>
      <c r="E83" s="2">
        <v>28735</v>
      </c>
      <c r="G83" s="2">
        <v>29572</v>
      </c>
      <c r="H83" s="2">
        <v>775</v>
      </c>
      <c r="I83" s="3">
        <v>2.6207223048829973</v>
      </c>
      <c r="J83" s="2">
        <v>28797</v>
      </c>
    </row>
    <row r="84" spans="1:10" ht="12.75">
      <c r="A84" s="11" t="s">
        <v>47</v>
      </c>
      <c r="B84" s="2">
        <v>21151</v>
      </c>
      <c r="C84" s="2">
        <v>698</v>
      </c>
      <c r="D84" s="3">
        <v>3.300080374450381</v>
      </c>
      <c r="E84" s="2">
        <v>20453</v>
      </c>
      <c r="G84" s="2">
        <v>20971</v>
      </c>
      <c r="H84" s="2">
        <v>653</v>
      </c>
      <c r="I84" s="3">
        <v>3.113823851986076</v>
      </c>
      <c r="J84" s="2">
        <v>20318</v>
      </c>
    </row>
    <row r="85" spans="1:10" ht="12.75">
      <c r="A85" s="11" t="s">
        <v>48</v>
      </c>
      <c r="B85" s="2">
        <v>17505</v>
      </c>
      <c r="C85" s="2">
        <v>381</v>
      </c>
      <c r="D85" s="3">
        <v>2.176520994001714</v>
      </c>
      <c r="E85" s="2">
        <v>17124</v>
      </c>
      <c r="G85" s="2">
        <v>17201</v>
      </c>
      <c r="H85" s="2">
        <v>345</v>
      </c>
      <c r="I85" s="3">
        <v>2.0056973431777223</v>
      </c>
      <c r="J85" s="2">
        <v>16856</v>
      </c>
    </row>
    <row r="86" spans="1:10" ht="12.75">
      <c r="A86" s="11" t="s">
        <v>89</v>
      </c>
      <c r="B86" s="2">
        <v>25983</v>
      </c>
      <c r="C86" s="2">
        <v>796</v>
      </c>
      <c r="D86" s="3">
        <v>3.06354154639572</v>
      </c>
      <c r="E86" s="2">
        <v>25187</v>
      </c>
      <c r="G86" s="2">
        <v>25927</v>
      </c>
      <c r="H86" s="2">
        <v>733</v>
      </c>
      <c r="I86" s="3">
        <v>2.8271685887298954</v>
      </c>
      <c r="J86" s="2">
        <v>25194</v>
      </c>
    </row>
    <row r="88" ht="12.75">
      <c r="A88" s="11" t="s">
        <v>14</v>
      </c>
    </row>
    <row r="89" ht="12.75">
      <c r="A89" s="11" t="s">
        <v>15</v>
      </c>
    </row>
  </sheetData>
  <sheetProtection/>
  <mergeCells count="4">
    <mergeCell ref="A1:J1"/>
    <mergeCell ref="A2:J2"/>
    <mergeCell ref="B4:E4"/>
    <mergeCell ref="G4:J4"/>
  </mergeCells>
  <printOptions/>
  <pageMargins left="0.7" right="0.7" top="0.75" bottom="0.75" header="0.3" footer="0.3"/>
  <pageSetup fitToHeight="1" fitToWidth="1" horizontalDpi="600" verticalDpi="600" orientation="portrait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1">
      <selection activeCell="B9" sqref="B9:J86"/>
    </sheetView>
  </sheetViews>
  <sheetFormatPr defaultColWidth="9.140625" defaultRowHeight="12.75"/>
  <cols>
    <col min="1" max="1" width="36.7109375" style="0" bestFit="1" customWidth="1"/>
    <col min="6" max="6" width="2.7109375" style="0" customWidth="1"/>
  </cols>
  <sheetData>
    <row r="1" spans="1:10" ht="12.75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2.75">
      <c r="A3" s="8" t="s">
        <v>97</v>
      </c>
    </row>
    <row r="4" spans="1:10" ht="12.75">
      <c r="A4" s="8">
        <v>45401</v>
      </c>
      <c r="B4" s="29" t="s">
        <v>0</v>
      </c>
      <c r="C4" s="29"/>
      <c r="D4" s="29"/>
      <c r="E4" s="29"/>
      <c r="G4" s="29" t="s">
        <v>1</v>
      </c>
      <c r="H4" s="29"/>
      <c r="I4" s="29"/>
      <c r="J4" s="29"/>
    </row>
    <row r="5" spans="1:10" ht="12.75">
      <c r="A5" s="4"/>
      <c r="B5" s="1" t="s">
        <v>2</v>
      </c>
      <c r="C5" s="1"/>
      <c r="D5" s="1"/>
      <c r="E5" s="1"/>
      <c r="G5" s="1" t="s">
        <v>2</v>
      </c>
      <c r="H5" s="1"/>
      <c r="I5" s="1"/>
      <c r="J5" s="1"/>
    </row>
    <row r="6" spans="2:10" ht="12.75">
      <c r="B6" s="1" t="s">
        <v>3</v>
      </c>
      <c r="C6" s="1"/>
      <c r="D6" s="1" t="s">
        <v>4</v>
      </c>
      <c r="E6" s="1" t="s">
        <v>5</v>
      </c>
      <c r="G6" s="1" t="s">
        <v>3</v>
      </c>
      <c r="H6" s="1"/>
      <c r="I6" s="1" t="s">
        <v>4</v>
      </c>
      <c r="J6" s="1" t="s">
        <v>5</v>
      </c>
    </row>
    <row r="7" spans="1:10" ht="12.75">
      <c r="A7" s="5" t="s">
        <v>10</v>
      </c>
      <c r="B7" s="6" t="s">
        <v>6</v>
      </c>
      <c r="C7" s="6" t="s">
        <v>7</v>
      </c>
      <c r="D7" s="6" t="s">
        <v>7</v>
      </c>
      <c r="E7" s="6" t="s">
        <v>8</v>
      </c>
      <c r="F7" s="7"/>
      <c r="G7" s="6" t="s">
        <v>6</v>
      </c>
      <c r="H7" s="6" t="s">
        <v>7</v>
      </c>
      <c r="I7" s="6" t="s">
        <v>7</v>
      </c>
      <c r="J7" s="6" t="s">
        <v>8</v>
      </c>
    </row>
    <row r="9" spans="1:10" ht="12.75">
      <c r="A9" s="14" t="s">
        <v>9</v>
      </c>
      <c r="B9" s="2">
        <v>959455</v>
      </c>
      <c r="C9" s="2">
        <v>28273</v>
      </c>
      <c r="D9" s="3">
        <v>2.9467770765695107</v>
      </c>
      <c r="E9" s="2">
        <v>931182</v>
      </c>
      <c r="G9" s="2">
        <v>960348</v>
      </c>
      <c r="H9" s="2">
        <v>27238</v>
      </c>
      <c r="I9" s="3">
        <v>2.8362635211402534</v>
      </c>
      <c r="J9" s="2">
        <v>933110</v>
      </c>
    </row>
    <row r="10" spans="1:10" ht="12.75">
      <c r="A10" s="13" t="s">
        <v>38</v>
      </c>
      <c r="B10" s="2"/>
      <c r="C10" s="2"/>
      <c r="D10" s="3"/>
      <c r="E10" s="2"/>
      <c r="G10" s="2"/>
      <c r="H10" s="2"/>
      <c r="I10" s="3"/>
      <c r="J10" s="2"/>
    </row>
    <row r="11" spans="1:10" ht="12.75">
      <c r="A11" s="11" t="s">
        <v>16</v>
      </c>
      <c r="B11" s="2">
        <v>285408</v>
      </c>
      <c r="C11" s="2">
        <v>7888</v>
      </c>
      <c r="D11" s="3">
        <v>2.7637627536719367</v>
      </c>
      <c r="E11" s="2">
        <v>277520</v>
      </c>
      <c r="G11" s="2">
        <v>283402</v>
      </c>
      <c r="H11" s="2">
        <v>7220</v>
      </c>
      <c r="I11" s="3">
        <v>2.5476178714335114</v>
      </c>
      <c r="J11" s="2">
        <v>276182</v>
      </c>
    </row>
    <row r="12" spans="1:10" ht="12.75">
      <c r="A12" s="11" t="s">
        <v>17</v>
      </c>
      <c r="B12" s="2">
        <v>1866</v>
      </c>
      <c r="C12" s="2">
        <v>113</v>
      </c>
      <c r="D12" s="3">
        <v>6.055734190782423</v>
      </c>
      <c r="E12" s="2">
        <v>1753</v>
      </c>
      <c r="G12" s="2">
        <v>1919</v>
      </c>
      <c r="H12" s="2">
        <v>115</v>
      </c>
      <c r="I12" s="3">
        <v>5.992704533611256</v>
      </c>
      <c r="J12" s="2">
        <v>1804</v>
      </c>
    </row>
    <row r="13" spans="1:10" ht="12.75">
      <c r="A13" s="11" t="s">
        <v>63</v>
      </c>
      <c r="B13" s="2">
        <v>43960</v>
      </c>
      <c r="C13" s="2">
        <v>1312</v>
      </c>
      <c r="D13" s="3">
        <v>2.9845313921747043</v>
      </c>
      <c r="E13" s="2">
        <v>42648</v>
      </c>
      <c r="G13" s="2">
        <v>43843</v>
      </c>
      <c r="H13" s="2">
        <v>1198</v>
      </c>
      <c r="I13" s="3">
        <v>2.732477248363479</v>
      </c>
      <c r="J13" s="2">
        <v>42645</v>
      </c>
    </row>
    <row r="14" spans="1:10" ht="12.75">
      <c r="A14" s="11" t="s">
        <v>18</v>
      </c>
      <c r="B14" s="2">
        <v>2917</v>
      </c>
      <c r="C14" s="2">
        <v>83</v>
      </c>
      <c r="D14" s="3">
        <v>2.8453890983887558</v>
      </c>
      <c r="E14" s="2">
        <v>2834</v>
      </c>
      <c r="G14" s="2">
        <v>2932</v>
      </c>
      <c r="H14" s="2">
        <v>73</v>
      </c>
      <c r="I14" s="3">
        <v>2.489768076398363</v>
      </c>
      <c r="J14" s="2">
        <v>2859</v>
      </c>
    </row>
    <row r="15" spans="1:10" ht="12.75">
      <c r="A15" s="12" t="s">
        <v>19</v>
      </c>
      <c r="B15" s="2">
        <v>4283</v>
      </c>
      <c r="C15" s="2">
        <v>217</v>
      </c>
      <c r="D15" s="3">
        <v>5.066542143357459</v>
      </c>
      <c r="E15" s="2">
        <v>4066</v>
      </c>
      <c r="G15" s="2">
        <v>4312</v>
      </c>
      <c r="H15" s="2">
        <v>215</v>
      </c>
      <c r="I15" s="3">
        <v>4.986085343228201</v>
      </c>
      <c r="J15" s="2">
        <v>4097</v>
      </c>
    </row>
    <row r="16" spans="1:10" ht="12.75">
      <c r="A16" s="12" t="s">
        <v>67</v>
      </c>
      <c r="B16" s="2">
        <v>23846</v>
      </c>
      <c r="C16" s="2">
        <v>739</v>
      </c>
      <c r="D16" s="3">
        <v>3.0990522519500128</v>
      </c>
      <c r="E16" s="2">
        <v>23107</v>
      </c>
      <c r="G16" s="2">
        <v>24199</v>
      </c>
      <c r="H16" s="2">
        <v>645</v>
      </c>
      <c r="I16" s="3">
        <v>2.665399396669284</v>
      </c>
      <c r="J16" s="2">
        <v>23554</v>
      </c>
    </row>
    <row r="17" spans="1:10" ht="12.75">
      <c r="A17" s="12" t="s">
        <v>70</v>
      </c>
      <c r="B17" s="2">
        <v>13763</v>
      </c>
      <c r="C17" s="2">
        <v>389</v>
      </c>
      <c r="D17" s="3">
        <v>2.826418658722662</v>
      </c>
      <c r="E17" s="2">
        <v>13374</v>
      </c>
      <c r="G17" s="2">
        <v>13306</v>
      </c>
      <c r="H17" s="2">
        <v>378</v>
      </c>
      <c r="I17" s="3">
        <v>2.840823688561551</v>
      </c>
      <c r="J17" s="2">
        <v>12928</v>
      </c>
    </row>
    <row r="18" spans="1:10" ht="12.75">
      <c r="A18" s="12" t="s">
        <v>20</v>
      </c>
      <c r="B18" s="2">
        <v>4075</v>
      </c>
      <c r="C18" s="2">
        <v>176</v>
      </c>
      <c r="D18" s="3">
        <v>4.319018404907975</v>
      </c>
      <c r="E18" s="2">
        <v>3899</v>
      </c>
      <c r="G18" s="2">
        <v>4108</v>
      </c>
      <c r="H18" s="2">
        <v>162</v>
      </c>
      <c r="I18" s="3">
        <v>3.9435248296007788</v>
      </c>
      <c r="J18" s="2">
        <v>3946</v>
      </c>
    </row>
    <row r="19" spans="1:10" ht="12.75">
      <c r="A19" s="12" t="s">
        <v>77</v>
      </c>
      <c r="B19" s="2">
        <v>22257</v>
      </c>
      <c r="C19" s="2">
        <v>993</v>
      </c>
      <c r="D19" s="3">
        <v>4.46151772476075</v>
      </c>
      <c r="E19" s="2">
        <v>21264</v>
      </c>
      <c r="G19" s="2">
        <v>22045</v>
      </c>
      <c r="H19" s="2">
        <v>907</v>
      </c>
      <c r="I19" s="3">
        <v>4.114311635291449</v>
      </c>
      <c r="J19" s="2">
        <v>21138</v>
      </c>
    </row>
    <row r="20" spans="1:10" ht="12.75">
      <c r="A20" s="12" t="s">
        <v>57</v>
      </c>
      <c r="B20" s="2">
        <v>65216</v>
      </c>
      <c r="C20" s="2">
        <v>1739</v>
      </c>
      <c r="D20" s="3">
        <v>2.6665235525024533</v>
      </c>
      <c r="E20" s="2">
        <v>63477</v>
      </c>
      <c r="G20" s="2">
        <v>65210</v>
      </c>
      <c r="H20" s="2">
        <v>1583</v>
      </c>
      <c r="I20" s="3">
        <v>2.4275417880693144</v>
      </c>
      <c r="J20" s="2">
        <v>63627</v>
      </c>
    </row>
    <row r="21" spans="1:10" ht="12.75">
      <c r="A21" s="12" t="s">
        <v>21</v>
      </c>
      <c r="B21" s="2">
        <v>5536</v>
      </c>
      <c r="C21" s="2">
        <v>267</v>
      </c>
      <c r="D21" s="3">
        <v>4.822976878612717</v>
      </c>
      <c r="E21" s="2">
        <v>5269</v>
      </c>
      <c r="G21" s="2">
        <v>5622</v>
      </c>
      <c r="H21" s="2">
        <v>234</v>
      </c>
      <c r="I21" s="3">
        <v>4.16221985058698</v>
      </c>
      <c r="J21" s="2">
        <v>5388</v>
      </c>
    </row>
    <row r="22" spans="1:10" ht="12.75">
      <c r="A22" s="12" t="s">
        <v>56</v>
      </c>
      <c r="B22" s="2">
        <v>1193</v>
      </c>
      <c r="C22" s="2">
        <v>48</v>
      </c>
      <c r="D22" s="3">
        <v>4.0234702430846605</v>
      </c>
      <c r="E22" s="2">
        <v>1145</v>
      </c>
      <c r="G22" s="2">
        <v>1219</v>
      </c>
      <c r="H22" s="2">
        <v>42</v>
      </c>
      <c r="I22" s="3">
        <v>3.4454470877768664</v>
      </c>
      <c r="J22" s="2">
        <v>1177</v>
      </c>
    </row>
    <row r="23" spans="1:10" ht="12.75">
      <c r="A23" s="12" t="s">
        <v>71</v>
      </c>
      <c r="B23" s="2">
        <v>562</v>
      </c>
      <c r="C23" s="2">
        <v>20</v>
      </c>
      <c r="D23" s="3">
        <v>3.558718861209965</v>
      </c>
      <c r="E23" s="2">
        <v>542</v>
      </c>
      <c r="G23" s="2">
        <v>554</v>
      </c>
      <c r="H23" s="2">
        <v>16</v>
      </c>
      <c r="I23" s="3">
        <v>2.888086642599278</v>
      </c>
      <c r="J23" s="2">
        <v>538</v>
      </c>
    </row>
    <row r="24" spans="1:10" ht="12.75">
      <c r="A24" s="12" t="s">
        <v>22</v>
      </c>
      <c r="B24" s="2">
        <v>116529</v>
      </c>
      <c r="C24" s="2">
        <v>3964</v>
      </c>
      <c r="D24" s="3">
        <v>3.401728325137948</v>
      </c>
      <c r="E24" s="2">
        <v>112565</v>
      </c>
      <c r="G24" s="2">
        <v>116456</v>
      </c>
      <c r="H24" s="2">
        <v>3580</v>
      </c>
      <c r="I24" s="3">
        <v>3.0741224153328295</v>
      </c>
      <c r="J24" s="2">
        <v>112876</v>
      </c>
    </row>
    <row r="25" spans="1:10" ht="12.75">
      <c r="A25" s="12" t="s">
        <v>23</v>
      </c>
      <c r="B25" s="2">
        <v>3656</v>
      </c>
      <c r="C25" s="2">
        <v>117</v>
      </c>
      <c r="D25" s="3">
        <v>3.200218818380744</v>
      </c>
      <c r="E25" s="2">
        <v>3539</v>
      </c>
      <c r="G25" s="2">
        <v>3728</v>
      </c>
      <c r="H25" s="2">
        <v>115</v>
      </c>
      <c r="I25" s="3">
        <v>3.084763948497854</v>
      </c>
      <c r="J25" s="2">
        <v>3613</v>
      </c>
    </row>
    <row r="26" spans="1:10" ht="12.75">
      <c r="A26" s="12" t="s">
        <v>68</v>
      </c>
      <c r="B26" s="2">
        <v>12285</v>
      </c>
      <c r="C26" s="2">
        <v>320</v>
      </c>
      <c r="D26" s="3">
        <v>2.6048026048026047</v>
      </c>
      <c r="E26" s="2">
        <v>11965</v>
      </c>
      <c r="G26" s="2">
        <v>12627</v>
      </c>
      <c r="H26" s="2">
        <v>302</v>
      </c>
      <c r="I26" s="3">
        <v>2.3917003247010373</v>
      </c>
      <c r="J26" s="2">
        <v>12325</v>
      </c>
    </row>
    <row r="27" spans="1:10" ht="12.75">
      <c r="A27" s="12" t="s">
        <v>24</v>
      </c>
      <c r="B27" s="2">
        <v>478</v>
      </c>
      <c r="C27" s="2">
        <v>16</v>
      </c>
      <c r="D27" s="3">
        <v>3.3472803347280333</v>
      </c>
      <c r="E27" s="2">
        <v>462</v>
      </c>
      <c r="G27" s="2">
        <v>536</v>
      </c>
      <c r="H27" s="2">
        <v>16</v>
      </c>
      <c r="I27" s="3">
        <v>2.9850746268656714</v>
      </c>
      <c r="J27" s="2">
        <v>520</v>
      </c>
    </row>
    <row r="28" spans="1:10" ht="12.75">
      <c r="A28" s="12" t="s">
        <v>25</v>
      </c>
      <c r="B28" s="2">
        <v>3471</v>
      </c>
      <c r="C28" s="2">
        <v>211</v>
      </c>
      <c r="D28" s="3">
        <v>6.0789397868049555</v>
      </c>
      <c r="E28" s="2">
        <v>3260</v>
      </c>
      <c r="G28" s="2">
        <v>3541</v>
      </c>
      <c r="H28" s="2">
        <v>213</v>
      </c>
      <c r="I28" s="3">
        <v>6.015249929398475</v>
      </c>
      <c r="J28" s="2">
        <v>3328</v>
      </c>
    </row>
    <row r="29" spans="1:10" ht="12.75">
      <c r="A29" s="12" t="s">
        <v>26</v>
      </c>
      <c r="B29" s="2">
        <v>2044</v>
      </c>
      <c r="C29" s="2">
        <v>82</v>
      </c>
      <c r="D29" s="3">
        <v>4.011741682974559</v>
      </c>
      <c r="E29" s="2">
        <v>1962</v>
      </c>
      <c r="G29" s="2">
        <v>2050</v>
      </c>
      <c r="H29" s="2">
        <v>73</v>
      </c>
      <c r="I29" s="3">
        <v>3.560975609756097</v>
      </c>
      <c r="J29" s="2">
        <v>1977</v>
      </c>
    </row>
    <row r="30" spans="1:10" ht="12.75">
      <c r="A30" s="12" t="s">
        <v>74</v>
      </c>
      <c r="B30" s="2">
        <v>12581</v>
      </c>
      <c r="C30" s="2">
        <v>419</v>
      </c>
      <c r="D30" s="3">
        <v>3.3304188856211745</v>
      </c>
      <c r="E30" s="2">
        <v>12162</v>
      </c>
      <c r="G30" s="2">
        <v>12702</v>
      </c>
      <c r="H30" s="2">
        <v>380</v>
      </c>
      <c r="I30" s="3">
        <v>2.9916548575027555</v>
      </c>
      <c r="J30" s="2">
        <v>12322</v>
      </c>
    </row>
    <row r="31" spans="1:10" ht="12.75">
      <c r="A31" s="12" t="s">
        <v>27</v>
      </c>
      <c r="B31" s="2">
        <v>7099</v>
      </c>
      <c r="C31" s="2">
        <v>191</v>
      </c>
      <c r="D31" s="3">
        <v>2.6905197915199324</v>
      </c>
      <c r="E31" s="2">
        <v>6908</v>
      </c>
      <c r="G31" s="2">
        <v>7240</v>
      </c>
      <c r="H31" s="2">
        <v>164</v>
      </c>
      <c r="I31" s="3">
        <v>2.2651933701657456</v>
      </c>
      <c r="J31" s="2">
        <v>7076</v>
      </c>
    </row>
    <row r="32" spans="1:10" ht="12.75">
      <c r="A32" s="12" t="s">
        <v>76</v>
      </c>
      <c r="B32" s="2">
        <v>7857</v>
      </c>
      <c r="C32" s="2">
        <v>210</v>
      </c>
      <c r="D32" s="3">
        <v>2.6727758686521574</v>
      </c>
      <c r="E32" s="2">
        <v>7647</v>
      </c>
      <c r="G32" s="2">
        <v>7952</v>
      </c>
      <c r="H32" s="2">
        <v>191</v>
      </c>
      <c r="I32" s="3">
        <v>2.4019114688128775</v>
      </c>
      <c r="J32" s="2">
        <v>7761</v>
      </c>
    </row>
    <row r="33" spans="1:10" ht="12.75">
      <c r="A33" s="12" t="s">
        <v>28</v>
      </c>
      <c r="B33" s="2">
        <v>8780</v>
      </c>
      <c r="C33" s="2">
        <v>349</v>
      </c>
      <c r="D33" s="3">
        <v>3.9749430523917995</v>
      </c>
      <c r="E33" s="2">
        <v>8431</v>
      </c>
      <c r="G33" s="2">
        <v>8827</v>
      </c>
      <c r="H33" s="2">
        <v>335</v>
      </c>
      <c r="I33" s="3">
        <v>3.7951738982666816</v>
      </c>
      <c r="J33" s="2">
        <v>8492</v>
      </c>
    </row>
    <row r="34" spans="1:10" ht="12.75">
      <c r="A34" s="12" t="s">
        <v>29</v>
      </c>
      <c r="B34" s="2">
        <v>8073</v>
      </c>
      <c r="C34" s="2">
        <v>245</v>
      </c>
      <c r="D34" s="3">
        <v>3.0348073826334696</v>
      </c>
      <c r="E34" s="2">
        <v>7828</v>
      </c>
      <c r="G34" s="2">
        <v>8568</v>
      </c>
      <c r="H34" s="2">
        <v>215</v>
      </c>
      <c r="I34" s="3">
        <v>2.5093370681605975</v>
      </c>
      <c r="J34" s="2">
        <v>8353</v>
      </c>
    </row>
    <row r="35" spans="1:10" ht="12.75">
      <c r="A35" s="12" t="s">
        <v>78</v>
      </c>
      <c r="B35" s="2">
        <v>7420</v>
      </c>
      <c r="C35" s="2">
        <v>303</v>
      </c>
      <c r="D35" s="3">
        <v>4.083557951482479</v>
      </c>
      <c r="E35" s="2">
        <v>7117</v>
      </c>
      <c r="G35" s="2">
        <v>7564</v>
      </c>
      <c r="H35" s="2">
        <v>301</v>
      </c>
      <c r="I35" s="3">
        <v>3.9793759915388685</v>
      </c>
      <c r="J35" s="2">
        <v>7263</v>
      </c>
    </row>
    <row r="36" spans="1:10" ht="12.75">
      <c r="A36" s="12" t="s">
        <v>55</v>
      </c>
      <c r="B36" s="2">
        <v>15541</v>
      </c>
      <c r="C36" s="2">
        <v>405</v>
      </c>
      <c r="D36" s="3">
        <v>2.6060099092722475</v>
      </c>
      <c r="E36" s="2">
        <v>15136</v>
      </c>
      <c r="G36" s="2">
        <v>15765</v>
      </c>
      <c r="H36" s="2">
        <v>366</v>
      </c>
      <c r="I36" s="3">
        <v>2.3215984776403427</v>
      </c>
      <c r="J36" s="2">
        <v>15399</v>
      </c>
    </row>
    <row r="37" spans="1:10" ht="12.75">
      <c r="A37" s="12" t="s">
        <v>66</v>
      </c>
      <c r="B37" s="2">
        <v>11919</v>
      </c>
      <c r="C37" s="2">
        <v>371</v>
      </c>
      <c r="D37" s="3">
        <v>3.1126772380233243</v>
      </c>
      <c r="E37" s="2">
        <v>11548</v>
      </c>
      <c r="G37" s="2">
        <v>12408</v>
      </c>
      <c r="H37" s="2">
        <v>326</v>
      </c>
      <c r="I37" s="3">
        <v>2.627337201805287</v>
      </c>
      <c r="J37" s="2">
        <v>12082</v>
      </c>
    </row>
    <row r="38" spans="1:10" ht="12.75">
      <c r="A38" s="12" t="s">
        <v>53</v>
      </c>
      <c r="B38" s="2">
        <v>87215</v>
      </c>
      <c r="C38" s="2">
        <v>3184</v>
      </c>
      <c r="D38" s="3">
        <v>3.6507481511207933</v>
      </c>
      <c r="E38" s="2">
        <v>84031</v>
      </c>
      <c r="G38" s="2">
        <v>87391</v>
      </c>
      <c r="H38" s="2">
        <v>2710</v>
      </c>
      <c r="I38" s="3">
        <v>3.1010058243983933</v>
      </c>
      <c r="J38" s="2">
        <v>84681</v>
      </c>
    </row>
    <row r="39" spans="1:10" ht="12.75">
      <c r="A39" s="12" t="s">
        <v>73</v>
      </c>
      <c r="B39" s="2">
        <v>20701</v>
      </c>
      <c r="C39" s="2">
        <v>561</v>
      </c>
      <c r="D39" s="3">
        <v>2.7100140089850733</v>
      </c>
      <c r="E39" s="2">
        <v>20140</v>
      </c>
      <c r="G39" s="2">
        <v>21037</v>
      </c>
      <c r="H39" s="2">
        <v>518</v>
      </c>
      <c r="I39" s="3">
        <v>2.46232827874697</v>
      </c>
      <c r="J39" s="2">
        <v>20519</v>
      </c>
    </row>
    <row r="40" spans="1:10" ht="12.75">
      <c r="A40" s="12" t="s">
        <v>30</v>
      </c>
      <c r="B40" s="2">
        <v>4067</v>
      </c>
      <c r="C40" s="2">
        <v>162</v>
      </c>
      <c r="D40" s="3">
        <v>3.9832800590115562</v>
      </c>
      <c r="E40" s="2">
        <v>3905</v>
      </c>
      <c r="G40" s="2">
        <v>4161</v>
      </c>
      <c r="H40" s="2">
        <v>152</v>
      </c>
      <c r="I40" s="3">
        <v>3.65296803652968</v>
      </c>
      <c r="J40" s="2">
        <v>4009</v>
      </c>
    </row>
    <row r="41" spans="1:10" ht="12.75">
      <c r="A41" s="12" t="s">
        <v>79</v>
      </c>
      <c r="B41" s="2">
        <v>1667</v>
      </c>
      <c r="C41" s="2">
        <v>62</v>
      </c>
      <c r="D41" s="3">
        <v>3.719256148770246</v>
      </c>
      <c r="E41" s="2">
        <v>1605</v>
      </c>
      <c r="G41" s="2">
        <v>1706</v>
      </c>
      <c r="H41" s="2">
        <v>61</v>
      </c>
      <c r="I41" s="3">
        <v>3.5756154747948417</v>
      </c>
      <c r="J41" s="2">
        <v>1645</v>
      </c>
    </row>
    <row r="42" spans="1:10" ht="12.75">
      <c r="A42" s="12" t="s">
        <v>72</v>
      </c>
      <c r="B42" s="2">
        <v>2511</v>
      </c>
      <c r="C42" s="2">
        <v>103</v>
      </c>
      <c r="D42" s="3">
        <v>4.1019514137793704</v>
      </c>
      <c r="E42" s="2">
        <v>2408</v>
      </c>
      <c r="G42" s="2">
        <v>2473</v>
      </c>
      <c r="H42" s="2">
        <v>89</v>
      </c>
      <c r="I42" s="3">
        <v>3.5988677719369186</v>
      </c>
      <c r="J42" s="2">
        <v>2384</v>
      </c>
    </row>
    <row r="43" spans="1:10" ht="12.75">
      <c r="A43" s="12" t="s">
        <v>75</v>
      </c>
      <c r="B43" s="2">
        <v>23834</v>
      </c>
      <c r="C43" s="2">
        <v>508</v>
      </c>
      <c r="D43" s="3">
        <v>2.131408911638835</v>
      </c>
      <c r="E43" s="2">
        <v>23326</v>
      </c>
      <c r="G43" s="2">
        <v>23912</v>
      </c>
      <c r="H43" s="2">
        <v>469</v>
      </c>
      <c r="I43" s="3">
        <v>1.9613583138173303</v>
      </c>
      <c r="J43" s="2">
        <v>23443</v>
      </c>
    </row>
    <row r="44" spans="1:10" ht="12.75">
      <c r="A44" s="12" t="s">
        <v>69</v>
      </c>
      <c r="B44" s="2">
        <v>11926</v>
      </c>
      <c r="C44" s="2">
        <v>322</v>
      </c>
      <c r="D44" s="3">
        <v>2.6999832299178266</v>
      </c>
      <c r="E44" s="2">
        <v>11604</v>
      </c>
      <c r="G44" s="2">
        <v>12226</v>
      </c>
      <c r="H44" s="2">
        <v>298</v>
      </c>
      <c r="I44" s="3">
        <v>2.4374284312121706</v>
      </c>
      <c r="J44" s="2">
        <v>11928</v>
      </c>
    </row>
    <row r="45" spans="1:10" ht="12.75">
      <c r="A45" s="12" t="s">
        <v>59</v>
      </c>
      <c r="B45" s="2">
        <v>21554</v>
      </c>
      <c r="C45" s="2">
        <v>620</v>
      </c>
      <c r="D45" s="3">
        <v>2.876496241996845</v>
      </c>
      <c r="E45" s="2">
        <v>20934</v>
      </c>
      <c r="G45" s="2">
        <v>21510</v>
      </c>
      <c r="H45" s="2">
        <v>545</v>
      </c>
      <c r="I45" s="3">
        <v>2.5337052533705253</v>
      </c>
      <c r="J45" s="2">
        <v>20965</v>
      </c>
    </row>
    <row r="46" spans="1:10" ht="12.75">
      <c r="A46" s="12" t="s">
        <v>31</v>
      </c>
      <c r="B46" s="2">
        <v>2425</v>
      </c>
      <c r="C46" s="2">
        <v>72</v>
      </c>
      <c r="D46" s="3">
        <v>2.9690721649484537</v>
      </c>
      <c r="E46" s="2">
        <v>2353</v>
      </c>
      <c r="G46" s="2">
        <v>2484</v>
      </c>
      <c r="H46" s="2">
        <v>60</v>
      </c>
      <c r="I46" s="3">
        <v>2.4154589371980677</v>
      </c>
      <c r="J46" s="2">
        <v>2424</v>
      </c>
    </row>
    <row r="47" spans="1:10" ht="12.75">
      <c r="A47" s="12" t="s">
        <v>32</v>
      </c>
      <c r="B47" s="2">
        <v>5629</v>
      </c>
      <c r="C47" s="2">
        <v>214</v>
      </c>
      <c r="D47" s="3">
        <v>3.801740984189021</v>
      </c>
      <c r="E47" s="2">
        <v>5415</v>
      </c>
      <c r="G47" s="2">
        <v>5850</v>
      </c>
      <c r="H47" s="2">
        <v>204</v>
      </c>
      <c r="I47" s="3">
        <v>3.4871794871794872</v>
      </c>
      <c r="J47" s="2">
        <v>5646</v>
      </c>
    </row>
    <row r="48" spans="1:10" ht="12.75">
      <c r="A48" s="12" t="s">
        <v>33</v>
      </c>
      <c r="B48" s="2">
        <v>11576</v>
      </c>
      <c r="C48" s="2">
        <v>452</v>
      </c>
      <c r="D48" s="3">
        <v>3.9046302695231514</v>
      </c>
      <c r="E48" s="2">
        <v>11124</v>
      </c>
      <c r="G48" s="2">
        <v>11615</v>
      </c>
      <c r="H48" s="2">
        <v>428</v>
      </c>
      <c r="I48" s="3">
        <v>3.6848902281532503</v>
      </c>
      <c r="J48" s="2">
        <v>11187</v>
      </c>
    </row>
    <row r="49" spans="1:10" ht="12.75">
      <c r="A49" s="12" t="s">
        <v>62</v>
      </c>
      <c r="B49" s="2">
        <v>4001</v>
      </c>
      <c r="C49" s="2">
        <v>141</v>
      </c>
      <c r="D49" s="3">
        <v>3.524118970257436</v>
      </c>
      <c r="E49" s="2">
        <v>3860</v>
      </c>
      <c r="G49" s="2">
        <v>4218</v>
      </c>
      <c r="H49" s="2">
        <v>130</v>
      </c>
      <c r="I49" s="3">
        <v>3.0820293978188715</v>
      </c>
      <c r="J49" s="2">
        <v>4088</v>
      </c>
    </row>
    <row r="50" spans="1:10" ht="12.75">
      <c r="A50" s="12" t="s">
        <v>34</v>
      </c>
      <c r="B50" s="2">
        <v>5737</v>
      </c>
      <c r="C50" s="2">
        <v>292</v>
      </c>
      <c r="D50" s="3">
        <v>5.089768171518215</v>
      </c>
      <c r="E50" s="2">
        <v>5445</v>
      </c>
      <c r="G50" s="2">
        <v>5639</v>
      </c>
      <c r="H50" s="2">
        <v>279</v>
      </c>
      <c r="I50" s="3">
        <v>4.947685759886505</v>
      </c>
      <c r="J50" s="2">
        <v>5360</v>
      </c>
    </row>
    <row r="51" spans="1:10" ht="12.75">
      <c r="A51" s="12" t="s">
        <v>35</v>
      </c>
      <c r="B51" s="2">
        <v>7889</v>
      </c>
      <c r="C51" s="2">
        <v>190</v>
      </c>
      <c r="D51" s="3">
        <v>2.408416782862213</v>
      </c>
      <c r="E51" s="2">
        <v>7699</v>
      </c>
      <c r="G51" s="2">
        <v>7717</v>
      </c>
      <c r="H51" s="2">
        <v>219</v>
      </c>
      <c r="I51" s="3">
        <v>2.837890371906181</v>
      </c>
      <c r="J51" s="2">
        <v>7498</v>
      </c>
    </row>
    <row r="52" spans="1:10" ht="12.75">
      <c r="A52" s="12" t="s">
        <v>65</v>
      </c>
      <c r="B52" s="2">
        <v>44491</v>
      </c>
      <c r="C52" s="2">
        <v>1399</v>
      </c>
      <c r="D52" s="3">
        <v>3.1444561821491988</v>
      </c>
      <c r="E52" s="2">
        <v>43092</v>
      </c>
      <c r="G52" s="2">
        <v>44944</v>
      </c>
      <c r="H52" s="2">
        <v>1283</v>
      </c>
      <c r="I52" s="3">
        <v>2.8546635813456747</v>
      </c>
      <c r="J52" s="2">
        <v>43661</v>
      </c>
    </row>
    <row r="53" spans="1:10" ht="12.75">
      <c r="A53" s="12" t="s">
        <v>36</v>
      </c>
      <c r="B53" s="2">
        <v>6301</v>
      </c>
      <c r="C53" s="2">
        <v>247</v>
      </c>
      <c r="D53" s="3">
        <v>3.9200126963973974</v>
      </c>
      <c r="E53" s="2">
        <v>6054</v>
      </c>
      <c r="G53" s="2">
        <v>6154</v>
      </c>
      <c r="H53" s="2">
        <v>238</v>
      </c>
      <c r="I53" s="3">
        <v>3.867403314917127</v>
      </c>
      <c r="J53" s="2">
        <v>5916</v>
      </c>
    </row>
    <row r="54" spans="1:10" ht="12.75">
      <c r="A54" s="12" t="s">
        <v>37</v>
      </c>
      <c r="B54" s="2">
        <v>4643</v>
      </c>
      <c r="C54" s="2">
        <v>207</v>
      </c>
      <c r="D54" s="3">
        <v>4.458324359250485</v>
      </c>
      <c r="E54" s="2">
        <v>4436</v>
      </c>
      <c r="G54" s="2">
        <v>4679</v>
      </c>
      <c r="H54" s="2">
        <v>191</v>
      </c>
      <c r="I54" s="3">
        <v>4.08206881812353</v>
      </c>
      <c r="J54" s="2">
        <v>4488</v>
      </c>
    </row>
    <row r="55" spans="1:10" ht="12.75">
      <c r="A55" s="12" t="s">
        <v>60</v>
      </c>
      <c r="B55" s="2">
        <v>10496</v>
      </c>
      <c r="C55" s="2">
        <v>324</v>
      </c>
      <c r="D55" s="3">
        <v>3.086890243902439</v>
      </c>
      <c r="E55" s="2">
        <v>10172</v>
      </c>
      <c r="G55" s="2">
        <v>10418</v>
      </c>
      <c r="H55" s="2">
        <v>278</v>
      </c>
      <c r="I55" s="3">
        <v>2.668458437320023</v>
      </c>
      <c r="J55" s="2">
        <v>10140</v>
      </c>
    </row>
    <row r="56" spans="1:10" ht="12.75">
      <c r="A56" s="13" t="s">
        <v>49</v>
      </c>
      <c r="B56" s="2"/>
      <c r="C56" s="2"/>
      <c r="D56" s="3"/>
      <c r="E56" s="2"/>
      <c r="G56" s="2"/>
      <c r="H56" s="2"/>
      <c r="I56" s="3"/>
      <c r="J56" s="2"/>
    </row>
    <row r="57" spans="1:10" ht="12.75">
      <c r="A57" s="11" t="s">
        <v>51</v>
      </c>
      <c r="B57" s="2">
        <v>416039</v>
      </c>
      <c r="C57" s="2">
        <v>10595</v>
      </c>
      <c r="D57" s="3">
        <v>2.5466362528512954</v>
      </c>
      <c r="E57" s="2">
        <v>405444</v>
      </c>
      <c r="G57" s="2">
        <v>418643</v>
      </c>
      <c r="H57" s="2">
        <v>11501</v>
      </c>
      <c r="I57" s="3">
        <v>2.7472094362022057</v>
      </c>
      <c r="J57" s="2">
        <v>407142</v>
      </c>
    </row>
    <row r="58" spans="1:10" ht="12.75">
      <c r="A58" s="11" t="s">
        <v>52</v>
      </c>
      <c r="B58" s="2">
        <v>85893</v>
      </c>
      <c r="C58" s="2">
        <v>2724</v>
      </c>
      <c r="D58" s="3">
        <v>3.171387656735706</v>
      </c>
      <c r="E58" s="2">
        <v>83169</v>
      </c>
      <c r="G58" s="2">
        <v>87391</v>
      </c>
      <c r="H58" s="2">
        <v>2710</v>
      </c>
      <c r="I58" s="3">
        <v>3.1010058243983933</v>
      </c>
      <c r="J58" s="2">
        <v>84681</v>
      </c>
    </row>
    <row r="59" spans="1:10" ht="12.75">
      <c r="A59" s="11" t="s">
        <v>54</v>
      </c>
      <c r="B59" s="2">
        <v>81205</v>
      </c>
      <c r="C59" s="2">
        <v>1900</v>
      </c>
      <c r="D59" s="3">
        <v>2.3397574041007325</v>
      </c>
      <c r="E59" s="2">
        <v>79305</v>
      </c>
      <c r="G59" s="2">
        <v>82194</v>
      </c>
      <c r="H59" s="2">
        <v>1991</v>
      </c>
      <c r="I59" s="3">
        <v>2.422317930749203</v>
      </c>
      <c r="J59" s="2">
        <v>80203</v>
      </c>
    </row>
    <row r="60" spans="1:10" ht="12.75">
      <c r="A60" s="11" t="s">
        <v>58</v>
      </c>
      <c r="B60" s="2">
        <v>32050</v>
      </c>
      <c r="C60" s="2">
        <v>944</v>
      </c>
      <c r="D60" s="3">
        <v>2.9453978159126364</v>
      </c>
      <c r="E60" s="2">
        <v>31106</v>
      </c>
      <c r="G60" s="2">
        <v>31928</v>
      </c>
      <c r="H60" s="2">
        <v>823</v>
      </c>
      <c r="I60" s="3">
        <v>2.577674768228514</v>
      </c>
      <c r="J60" s="2">
        <v>31105</v>
      </c>
    </row>
    <row r="61" spans="1:10" ht="12.75">
      <c r="A61" s="11" t="s">
        <v>61</v>
      </c>
      <c r="B61" s="2">
        <v>44633</v>
      </c>
      <c r="C61" s="2">
        <v>1131</v>
      </c>
      <c r="D61" s="3">
        <v>2.5339995070911656</v>
      </c>
      <c r="E61" s="2">
        <v>43502</v>
      </c>
      <c r="G61" s="2">
        <v>43843</v>
      </c>
      <c r="H61" s="2">
        <v>1198</v>
      </c>
      <c r="I61" s="3">
        <v>2.732477248363479</v>
      </c>
      <c r="J61" s="2">
        <v>42645</v>
      </c>
    </row>
    <row r="62" spans="1:10" ht="12.75">
      <c r="A62" s="11" t="s">
        <v>64</v>
      </c>
      <c r="B62" s="2">
        <v>59986</v>
      </c>
      <c r="C62" s="2">
        <v>1600</v>
      </c>
      <c r="D62" s="3">
        <v>2.6672890341079585</v>
      </c>
      <c r="E62" s="2">
        <v>58386</v>
      </c>
      <c r="G62" s="2">
        <v>57352</v>
      </c>
      <c r="H62" s="2">
        <v>1609</v>
      </c>
      <c r="I62" s="3">
        <v>2.8054819361138237</v>
      </c>
      <c r="J62" s="2">
        <v>55743</v>
      </c>
    </row>
    <row r="63" spans="1:10" ht="12.75">
      <c r="A63" s="13" t="s">
        <v>50</v>
      </c>
      <c r="B63" s="2"/>
      <c r="C63" s="2"/>
      <c r="D63" s="3"/>
      <c r="E63" s="2"/>
      <c r="F63" s="9"/>
      <c r="G63" s="2"/>
      <c r="H63" s="2"/>
      <c r="I63" s="3"/>
      <c r="J63" s="2"/>
    </row>
    <row r="64" spans="1:10" ht="12.75">
      <c r="A64" s="11" t="s">
        <v>80</v>
      </c>
      <c r="B64" s="2">
        <v>23846</v>
      </c>
      <c r="C64" s="2">
        <v>739</v>
      </c>
      <c r="D64" s="3">
        <v>3.0990522519500128</v>
      </c>
      <c r="E64" s="2">
        <v>23107</v>
      </c>
      <c r="G64" s="2">
        <v>24199</v>
      </c>
      <c r="H64" s="2">
        <v>645</v>
      </c>
      <c r="I64" s="3">
        <v>2.665399396669284</v>
      </c>
      <c r="J64" s="2">
        <v>23554</v>
      </c>
    </row>
    <row r="65" spans="1:10" ht="12.75">
      <c r="A65" s="11" t="s">
        <v>81</v>
      </c>
      <c r="B65" s="2">
        <v>24211</v>
      </c>
      <c r="C65" s="2">
        <v>642</v>
      </c>
      <c r="D65" s="3">
        <v>2.6516872495972907</v>
      </c>
      <c r="E65" s="2">
        <v>23569</v>
      </c>
      <c r="G65" s="2">
        <v>24853</v>
      </c>
      <c r="H65" s="2">
        <v>600</v>
      </c>
      <c r="I65" s="3">
        <v>2.4141954693598358</v>
      </c>
      <c r="J65" s="2">
        <v>24253</v>
      </c>
    </row>
    <row r="66" spans="1:10" ht="12.75">
      <c r="A66" s="11" t="s">
        <v>82</v>
      </c>
      <c r="B66" s="2">
        <v>16836</v>
      </c>
      <c r="C66" s="2">
        <v>512</v>
      </c>
      <c r="D66" s="3">
        <v>3.041102399619862</v>
      </c>
      <c r="E66" s="2">
        <v>16324</v>
      </c>
      <c r="G66" s="2">
        <v>16333</v>
      </c>
      <c r="H66" s="2">
        <v>483</v>
      </c>
      <c r="I66" s="3">
        <v>2.9572032082287394</v>
      </c>
      <c r="J66" s="2">
        <v>15850</v>
      </c>
    </row>
    <row r="67" spans="1:10" ht="12.75">
      <c r="A67" s="11" t="s">
        <v>83</v>
      </c>
      <c r="B67" s="2">
        <v>20701</v>
      </c>
      <c r="C67" s="2">
        <v>561</v>
      </c>
      <c r="D67" s="3">
        <v>2.7100140089850733</v>
      </c>
      <c r="E67" s="2">
        <v>20140</v>
      </c>
      <c r="G67" s="2">
        <v>21037</v>
      </c>
      <c r="H67" s="2">
        <v>518</v>
      </c>
      <c r="I67" s="3">
        <v>2.46232827874697</v>
      </c>
      <c r="J67" s="2">
        <v>20519</v>
      </c>
    </row>
    <row r="68" spans="1:10" ht="12.75">
      <c r="A68" s="11" t="s">
        <v>84</v>
      </c>
      <c r="B68" s="2">
        <v>12581</v>
      </c>
      <c r="C68" s="2">
        <v>419</v>
      </c>
      <c r="D68" s="3">
        <v>3.3304188856211745</v>
      </c>
      <c r="E68" s="2">
        <v>12162</v>
      </c>
      <c r="G68" s="2">
        <v>12702</v>
      </c>
      <c r="H68" s="2">
        <v>380</v>
      </c>
      <c r="I68" s="3">
        <v>2.9916548575027555</v>
      </c>
      <c r="J68" s="2">
        <v>12322</v>
      </c>
    </row>
    <row r="69" spans="1:10" ht="12.75">
      <c r="A69" s="11" t="s">
        <v>85</v>
      </c>
      <c r="B69" s="2">
        <v>31691</v>
      </c>
      <c r="C69" s="2">
        <v>718</v>
      </c>
      <c r="D69" s="3">
        <v>2.2656274652109434</v>
      </c>
      <c r="E69" s="2">
        <v>30973</v>
      </c>
      <c r="G69" s="2">
        <v>31864</v>
      </c>
      <c r="H69" s="2">
        <v>660</v>
      </c>
      <c r="I69" s="3">
        <v>2.071303037911122</v>
      </c>
      <c r="J69" s="2">
        <v>31204</v>
      </c>
    </row>
    <row r="70" spans="1:10" ht="12.75">
      <c r="A70" s="11" t="s">
        <v>86</v>
      </c>
      <c r="B70" s="2">
        <v>22257</v>
      </c>
      <c r="C70" s="2">
        <v>993</v>
      </c>
      <c r="D70" s="3">
        <v>4.46151772476075</v>
      </c>
      <c r="E70" s="2">
        <v>21264</v>
      </c>
      <c r="G70" s="2">
        <v>22045</v>
      </c>
      <c r="H70" s="2">
        <v>907</v>
      </c>
      <c r="I70" s="3">
        <v>4.114311635291449</v>
      </c>
      <c r="J70" s="2">
        <v>21138</v>
      </c>
    </row>
    <row r="71" spans="1:10" ht="12.75">
      <c r="A71" s="11" t="s">
        <v>87</v>
      </c>
      <c r="B71" s="2">
        <v>9087</v>
      </c>
      <c r="C71" s="2">
        <v>365</v>
      </c>
      <c r="D71" s="3">
        <v>4.016727192692858</v>
      </c>
      <c r="E71" s="2">
        <v>8722</v>
      </c>
      <c r="G71" s="2">
        <v>9270</v>
      </c>
      <c r="H71" s="2">
        <v>362</v>
      </c>
      <c r="I71" s="3">
        <v>3.9050701186623513</v>
      </c>
      <c r="J71" s="2">
        <v>8908</v>
      </c>
    </row>
    <row r="72" spans="1:10" ht="12.75">
      <c r="A72" s="13" t="s">
        <v>13</v>
      </c>
      <c r="B72" s="2"/>
      <c r="C72" s="2"/>
      <c r="D72" s="3"/>
      <c r="E72" s="2"/>
      <c r="G72" s="2"/>
      <c r="H72" s="2"/>
      <c r="I72" s="3"/>
      <c r="J72" s="2"/>
    </row>
    <row r="73" spans="1:10" ht="12.75">
      <c r="A73" s="11" t="s">
        <v>12</v>
      </c>
      <c r="B73" s="2">
        <v>141911</v>
      </c>
      <c r="C73" s="2">
        <v>3847</v>
      </c>
      <c r="D73" s="3">
        <v>2.7108539859489396</v>
      </c>
      <c r="E73" s="2">
        <v>138064</v>
      </c>
      <c r="G73" s="2">
        <v>140893</v>
      </c>
      <c r="H73" s="2">
        <v>3539</v>
      </c>
      <c r="I73" s="3">
        <v>2.5118352224737923</v>
      </c>
      <c r="J73" s="2">
        <v>137354</v>
      </c>
    </row>
    <row r="74" spans="1:10" ht="12.75">
      <c r="A74" s="11" t="s">
        <v>39</v>
      </c>
      <c r="B74" s="2">
        <v>30229</v>
      </c>
      <c r="C74" s="2">
        <v>1034</v>
      </c>
      <c r="D74" s="3">
        <v>3.4205564193324287</v>
      </c>
      <c r="E74" s="2">
        <v>29195</v>
      </c>
      <c r="G74" s="2">
        <v>30177</v>
      </c>
      <c r="H74" s="2">
        <v>906</v>
      </c>
      <c r="I74" s="3">
        <v>3.002286509593399</v>
      </c>
      <c r="J74" s="2">
        <v>29271</v>
      </c>
    </row>
    <row r="75" spans="1:10" ht="12.75">
      <c r="A75" s="11" t="s">
        <v>40</v>
      </c>
      <c r="B75" s="2">
        <v>28001</v>
      </c>
      <c r="C75" s="2">
        <v>1028</v>
      </c>
      <c r="D75" s="3">
        <v>3.671297453662369</v>
      </c>
      <c r="E75" s="2">
        <v>26973</v>
      </c>
      <c r="G75" s="2">
        <v>28041</v>
      </c>
      <c r="H75" s="2">
        <v>862</v>
      </c>
      <c r="I75" s="3">
        <v>3.0740701116222673</v>
      </c>
      <c r="J75" s="2">
        <v>27179</v>
      </c>
    </row>
    <row r="76" spans="1:10" ht="12.75">
      <c r="A76" s="11" t="s">
        <v>88</v>
      </c>
      <c r="B76" s="23">
        <v>16396</v>
      </c>
      <c r="C76" s="23">
        <v>457</v>
      </c>
      <c r="D76" s="24">
        <v>2.7872651866308855</v>
      </c>
      <c r="E76" s="23">
        <v>15939</v>
      </c>
      <c r="G76" s="2">
        <v>16287</v>
      </c>
      <c r="H76" s="2">
        <v>433</v>
      </c>
      <c r="I76" s="3">
        <v>2.658562043347455</v>
      </c>
      <c r="J76" s="2">
        <v>15854</v>
      </c>
    </row>
    <row r="77" spans="1:10" ht="12.75">
      <c r="A77" s="11" t="s">
        <v>41</v>
      </c>
      <c r="B77" s="2">
        <v>34872</v>
      </c>
      <c r="C77" s="2">
        <v>960</v>
      </c>
      <c r="D77" s="3">
        <v>2.752924982794219</v>
      </c>
      <c r="E77" s="2">
        <v>33912</v>
      </c>
      <c r="G77" s="2">
        <v>34862</v>
      </c>
      <c r="H77" s="2">
        <v>865</v>
      </c>
      <c r="I77" s="3">
        <v>2.4812116344443806</v>
      </c>
      <c r="J77" s="2">
        <v>33997</v>
      </c>
    </row>
    <row r="78" spans="1:10" ht="12.75">
      <c r="A78" s="11" t="s">
        <v>91</v>
      </c>
      <c r="B78" s="2" t="s">
        <v>90</v>
      </c>
      <c r="C78" s="2" t="s">
        <v>90</v>
      </c>
      <c r="D78" s="3" t="s">
        <v>90</v>
      </c>
      <c r="E78" s="2" t="s">
        <v>90</v>
      </c>
      <c r="G78" s="2">
        <v>12080</v>
      </c>
      <c r="H78" s="2">
        <v>295</v>
      </c>
      <c r="I78" s="3">
        <v>2.44205298013245</v>
      </c>
      <c r="J78" s="2">
        <v>11785</v>
      </c>
    </row>
    <row r="79" spans="1:10" ht="12.75">
      <c r="A79" s="11" t="s">
        <v>42</v>
      </c>
      <c r="B79" s="2">
        <v>18149</v>
      </c>
      <c r="C79" s="2">
        <v>488</v>
      </c>
      <c r="D79" s="3">
        <v>2.688853380351534</v>
      </c>
      <c r="E79" s="2">
        <v>17661</v>
      </c>
      <c r="G79" s="2">
        <v>18118</v>
      </c>
      <c r="H79" s="2">
        <v>432</v>
      </c>
      <c r="I79" s="3">
        <v>2.3843691356661885</v>
      </c>
      <c r="J79" s="2">
        <v>17686</v>
      </c>
    </row>
    <row r="80" spans="1:10" ht="12.75">
      <c r="A80" s="11" t="s">
        <v>43</v>
      </c>
      <c r="B80" s="2">
        <v>66435</v>
      </c>
      <c r="C80" s="2">
        <v>1853</v>
      </c>
      <c r="D80" s="3">
        <v>2.7891924437420035</v>
      </c>
      <c r="E80" s="2">
        <v>64582</v>
      </c>
      <c r="G80" s="2">
        <v>65947</v>
      </c>
      <c r="H80" s="2">
        <v>1716</v>
      </c>
      <c r="I80" s="3">
        <v>2.6020895567652813</v>
      </c>
      <c r="J80" s="2">
        <v>64231</v>
      </c>
    </row>
    <row r="81" spans="1:10" ht="12.75">
      <c r="A81" s="11" t="s">
        <v>44</v>
      </c>
      <c r="B81" s="2">
        <v>13390</v>
      </c>
      <c r="C81" s="2">
        <v>347</v>
      </c>
      <c r="D81" s="3">
        <v>2.5914861837191934</v>
      </c>
      <c r="E81" s="2">
        <v>13043</v>
      </c>
      <c r="G81" s="2">
        <v>13600</v>
      </c>
      <c r="H81" s="2">
        <v>315</v>
      </c>
      <c r="I81" s="3">
        <v>2.3161764705882355</v>
      </c>
      <c r="J81" s="2">
        <v>13285</v>
      </c>
    </row>
    <row r="82" spans="1:10" ht="12.75">
      <c r="A82" s="11" t="s">
        <v>45</v>
      </c>
      <c r="B82" s="2">
        <v>50000</v>
      </c>
      <c r="C82" s="2">
        <v>1800</v>
      </c>
      <c r="D82" s="3">
        <v>3.5999999999999996</v>
      </c>
      <c r="E82" s="2">
        <v>48200</v>
      </c>
      <c r="G82" s="2">
        <v>49942</v>
      </c>
      <c r="H82" s="2">
        <v>1616</v>
      </c>
      <c r="I82" s="3">
        <v>3.235753474029875</v>
      </c>
      <c r="J82" s="2">
        <v>48326</v>
      </c>
    </row>
    <row r="83" spans="1:10" ht="12.75">
      <c r="A83" s="11" t="s">
        <v>46</v>
      </c>
      <c r="B83" s="2">
        <v>29487</v>
      </c>
      <c r="C83" s="2">
        <v>883</v>
      </c>
      <c r="D83" s="3">
        <v>2.994539966765015</v>
      </c>
      <c r="E83" s="2">
        <v>28604</v>
      </c>
      <c r="G83" s="2">
        <v>29407</v>
      </c>
      <c r="H83" s="2">
        <v>804</v>
      </c>
      <c r="I83" s="3">
        <v>2.7340429149522225</v>
      </c>
      <c r="J83" s="2">
        <v>28603</v>
      </c>
    </row>
    <row r="84" spans="1:10" ht="12.75">
      <c r="A84" s="11" t="s">
        <v>47</v>
      </c>
      <c r="B84" s="2">
        <v>21232</v>
      </c>
      <c r="C84" s="2">
        <v>732</v>
      </c>
      <c r="D84" s="3">
        <v>3.447626224566692</v>
      </c>
      <c r="E84" s="2">
        <v>20500</v>
      </c>
      <c r="G84" s="2">
        <v>21288</v>
      </c>
      <c r="H84" s="2">
        <v>626</v>
      </c>
      <c r="I84" s="3">
        <v>2.9406238256294626</v>
      </c>
      <c r="J84" s="2">
        <v>20662</v>
      </c>
    </row>
    <row r="85" spans="1:10" ht="12.75">
      <c r="A85" s="11" t="s">
        <v>48</v>
      </c>
      <c r="B85" s="2">
        <v>17443</v>
      </c>
      <c r="C85" s="2">
        <v>365</v>
      </c>
      <c r="D85" s="3">
        <v>2.0925299547096254</v>
      </c>
      <c r="E85" s="2">
        <v>17078</v>
      </c>
      <c r="G85" s="2">
        <v>17456</v>
      </c>
      <c r="H85" s="2">
        <v>346</v>
      </c>
      <c r="I85" s="3">
        <v>1.9821264894592117</v>
      </c>
      <c r="J85" s="2">
        <v>17110</v>
      </c>
    </row>
    <row r="86" spans="1:10" ht="12.75">
      <c r="A86" s="11" t="s">
        <v>89</v>
      </c>
      <c r="B86" s="2">
        <v>26039</v>
      </c>
      <c r="C86" s="2">
        <v>849</v>
      </c>
      <c r="D86" s="3">
        <v>3.2604938745727563</v>
      </c>
      <c r="E86" s="2">
        <v>25190</v>
      </c>
      <c r="G86" s="2">
        <v>26337</v>
      </c>
      <c r="H86" s="2">
        <v>769</v>
      </c>
      <c r="I86" s="3">
        <v>2.919846603637468</v>
      </c>
      <c r="J86" s="2">
        <v>25568</v>
      </c>
    </row>
    <row r="88" ht="12.75">
      <c r="A88" s="11" t="s">
        <v>14</v>
      </c>
    </row>
    <row r="89" ht="12.75">
      <c r="A89" s="11" t="s">
        <v>15</v>
      </c>
    </row>
  </sheetData>
  <sheetProtection/>
  <mergeCells count="4">
    <mergeCell ref="A1:J1"/>
    <mergeCell ref="A2:J2"/>
    <mergeCell ref="B4:E4"/>
    <mergeCell ref="G4:J4"/>
  </mergeCells>
  <printOptions/>
  <pageMargins left="0.7" right="0.7" top="0.75" bottom="0.75" header="0.3" footer="0.3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1">
      <selection activeCell="B9" sqref="B9:J86"/>
    </sheetView>
  </sheetViews>
  <sheetFormatPr defaultColWidth="9.140625" defaultRowHeight="12.75"/>
  <cols>
    <col min="1" max="1" width="36.7109375" style="0" bestFit="1" customWidth="1"/>
    <col min="6" max="6" width="2.7109375" style="0" customWidth="1"/>
  </cols>
  <sheetData>
    <row r="1" spans="1:10" ht="12.75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2.75">
      <c r="A3" s="8" t="s">
        <v>98</v>
      </c>
    </row>
    <row r="4" spans="1:10" ht="12.75">
      <c r="A4" s="8">
        <v>45401</v>
      </c>
      <c r="B4" s="29" t="s">
        <v>0</v>
      </c>
      <c r="C4" s="29"/>
      <c r="D4" s="29"/>
      <c r="E4" s="29"/>
      <c r="G4" s="29" t="s">
        <v>1</v>
      </c>
      <c r="H4" s="29"/>
      <c r="I4" s="29"/>
      <c r="J4" s="29"/>
    </row>
    <row r="5" spans="1:10" ht="12.75">
      <c r="A5" s="4"/>
      <c r="B5" s="1" t="s">
        <v>2</v>
      </c>
      <c r="C5" s="1"/>
      <c r="D5" s="1"/>
      <c r="E5" s="1"/>
      <c r="G5" s="1" t="s">
        <v>2</v>
      </c>
      <c r="H5" s="1"/>
      <c r="I5" s="1"/>
      <c r="J5" s="1"/>
    </row>
    <row r="6" spans="2:10" ht="12.75">
      <c r="B6" s="1" t="s">
        <v>3</v>
      </c>
      <c r="C6" s="1"/>
      <c r="D6" s="1" t="s">
        <v>4</v>
      </c>
      <c r="E6" s="1" t="s">
        <v>5</v>
      </c>
      <c r="G6" s="1" t="s">
        <v>3</v>
      </c>
      <c r="H6" s="1"/>
      <c r="I6" s="1" t="s">
        <v>4</v>
      </c>
      <c r="J6" s="1" t="s">
        <v>5</v>
      </c>
    </row>
    <row r="7" spans="1:10" ht="12.75">
      <c r="A7" s="5" t="s">
        <v>10</v>
      </c>
      <c r="B7" s="6" t="s">
        <v>6</v>
      </c>
      <c r="C7" s="6" t="s">
        <v>7</v>
      </c>
      <c r="D7" s="6" t="s">
        <v>7</v>
      </c>
      <c r="E7" s="6" t="s">
        <v>8</v>
      </c>
      <c r="F7" s="7"/>
      <c r="G7" s="6" t="s">
        <v>6</v>
      </c>
      <c r="H7" s="6" t="s">
        <v>7</v>
      </c>
      <c r="I7" s="6" t="s">
        <v>7</v>
      </c>
      <c r="J7" s="6" t="s">
        <v>8</v>
      </c>
    </row>
    <row r="9" spans="1:10" ht="12.75">
      <c r="A9" s="14" t="s">
        <v>9</v>
      </c>
      <c r="B9" s="2">
        <v>961492</v>
      </c>
      <c r="C9" s="2">
        <v>29174</v>
      </c>
      <c r="D9" s="3">
        <v>3.0342426146031376</v>
      </c>
      <c r="E9" s="2">
        <v>932318</v>
      </c>
      <c r="G9" s="2">
        <v>968078</v>
      </c>
      <c r="H9" s="2">
        <v>28232</v>
      </c>
      <c r="I9" s="3">
        <v>2.9162939349928414</v>
      </c>
      <c r="J9" s="2">
        <v>939846</v>
      </c>
    </row>
    <row r="10" spans="1:10" ht="12.75">
      <c r="A10" s="13" t="s">
        <v>38</v>
      </c>
      <c r="B10" s="2"/>
      <c r="C10" s="2"/>
      <c r="D10" s="3"/>
      <c r="E10" s="2"/>
      <c r="G10" s="2"/>
      <c r="H10" s="2"/>
      <c r="I10" s="3"/>
      <c r="J10" s="2"/>
    </row>
    <row r="11" spans="1:10" ht="12.75">
      <c r="A11" s="11" t="s">
        <v>16</v>
      </c>
      <c r="B11" s="2">
        <v>285478</v>
      </c>
      <c r="C11" s="2">
        <v>7676</v>
      </c>
      <c r="D11" s="3">
        <v>2.688823657164475</v>
      </c>
      <c r="E11" s="2">
        <v>277802</v>
      </c>
      <c r="G11" s="2">
        <v>283418</v>
      </c>
      <c r="H11" s="2">
        <v>7664</v>
      </c>
      <c r="I11" s="3">
        <v>2.7041331178683077</v>
      </c>
      <c r="J11" s="2">
        <v>275754</v>
      </c>
    </row>
    <row r="12" spans="1:10" ht="12.75">
      <c r="A12" s="11" t="s">
        <v>17</v>
      </c>
      <c r="B12" s="2">
        <v>1863</v>
      </c>
      <c r="C12" s="2">
        <v>108</v>
      </c>
      <c r="D12" s="3">
        <v>5.797101449275362</v>
      </c>
      <c r="E12" s="2">
        <v>1755</v>
      </c>
      <c r="G12" s="2">
        <v>2010</v>
      </c>
      <c r="H12" s="2">
        <v>91</v>
      </c>
      <c r="I12" s="3">
        <v>4.527363184079602</v>
      </c>
      <c r="J12" s="2">
        <v>1919</v>
      </c>
    </row>
    <row r="13" spans="1:10" ht="12.75">
      <c r="A13" s="11" t="s">
        <v>63</v>
      </c>
      <c r="B13" s="2">
        <v>44007</v>
      </c>
      <c r="C13" s="2">
        <v>1300</v>
      </c>
      <c r="D13" s="3">
        <v>2.954075487990547</v>
      </c>
      <c r="E13" s="2">
        <v>42707</v>
      </c>
      <c r="G13" s="2">
        <v>43539</v>
      </c>
      <c r="H13" s="2">
        <v>1297</v>
      </c>
      <c r="I13" s="3">
        <v>2.978938423023037</v>
      </c>
      <c r="J13" s="2">
        <v>42242</v>
      </c>
    </row>
    <row r="14" spans="1:10" ht="12.75">
      <c r="A14" s="11" t="s">
        <v>18</v>
      </c>
      <c r="B14" s="2">
        <v>2921</v>
      </c>
      <c r="C14" s="2">
        <v>86</v>
      </c>
      <c r="D14" s="3">
        <v>2.9441971927422115</v>
      </c>
      <c r="E14" s="2">
        <v>2835</v>
      </c>
      <c r="G14" s="2">
        <v>3048</v>
      </c>
      <c r="H14" s="2">
        <v>84</v>
      </c>
      <c r="I14" s="3">
        <v>2.7559055118110236</v>
      </c>
      <c r="J14" s="2">
        <v>2964</v>
      </c>
    </row>
    <row r="15" spans="1:10" ht="12.75">
      <c r="A15" s="12" t="s">
        <v>19</v>
      </c>
      <c r="B15" s="2">
        <v>4289</v>
      </c>
      <c r="C15" s="2">
        <v>209</v>
      </c>
      <c r="D15" s="3">
        <v>4.872930753089298</v>
      </c>
      <c r="E15" s="2">
        <v>4080</v>
      </c>
      <c r="G15" s="2">
        <v>4411</v>
      </c>
      <c r="H15" s="2">
        <v>176</v>
      </c>
      <c r="I15" s="3">
        <v>3.99002493765586</v>
      </c>
      <c r="J15" s="2">
        <v>4235</v>
      </c>
    </row>
    <row r="16" spans="1:10" ht="12.75">
      <c r="A16" s="12" t="s">
        <v>67</v>
      </c>
      <c r="B16" s="2">
        <v>23832</v>
      </c>
      <c r="C16" s="2">
        <v>731</v>
      </c>
      <c r="D16" s="3">
        <v>3.0673044645854315</v>
      </c>
      <c r="E16" s="2">
        <v>23101</v>
      </c>
      <c r="G16" s="2">
        <v>24388</v>
      </c>
      <c r="H16" s="2">
        <v>714</v>
      </c>
      <c r="I16" s="3">
        <v>2.9276693455797935</v>
      </c>
      <c r="J16" s="2">
        <v>23674</v>
      </c>
    </row>
    <row r="17" spans="1:10" ht="12.75">
      <c r="A17" s="12" t="s">
        <v>70</v>
      </c>
      <c r="B17" s="2">
        <v>13841</v>
      </c>
      <c r="C17" s="2">
        <v>363</v>
      </c>
      <c r="D17" s="3">
        <v>2.62264287262481</v>
      </c>
      <c r="E17" s="2">
        <v>13478</v>
      </c>
      <c r="G17" s="2">
        <v>14246</v>
      </c>
      <c r="H17" s="2">
        <v>350</v>
      </c>
      <c r="I17" s="3">
        <v>2.4568299873648742</v>
      </c>
      <c r="J17" s="2">
        <v>13896</v>
      </c>
    </row>
    <row r="18" spans="1:10" ht="12.75">
      <c r="A18" s="12" t="s">
        <v>20</v>
      </c>
      <c r="B18" s="2">
        <v>4067</v>
      </c>
      <c r="C18" s="2">
        <v>165</v>
      </c>
      <c r="D18" s="3">
        <v>4.0570445045488075</v>
      </c>
      <c r="E18" s="2">
        <v>3902</v>
      </c>
      <c r="G18" s="2">
        <v>4102</v>
      </c>
      <c r="H18" s="2">
        <v>151</v>
      </c>
      <c r="I18" s="3">
        <v>3.681131155533886</v>
      </c>
      <c r="J18" s="2">
        <v>3951</v>
      </c>
    </row>
    <row r="19" spans="1:10" ht="12.75">
      <c r="A19" s="12" t="s">
        <v>77</v>
      </c>
      <c r="B19" s="2">
        <v>22422</v>
      </c>
      <c r="C19" s="2">
        <v>939</v>
      </c>
      <c r="D19" s="3">
        <v>4.187851217554188</v>
      </c>
      <c r="E19" s="2">
        <v>21483</v>
      </c>
      <c r="G19" s="2">
        <v>22712</v>
      </c>
      <c r="H19" s="2">
        <v>801</v>
      </c>
      <c r="I19" s="3">
        <v>3.5267699894328994</v>
      </c>
      <c r="J19" s="2">
        <v>21911</v>
      </c>
    </row>
    <row r="20" spans="1:10" ht="12.75">
      <c r="A20" s="12" t="s">
        <v>57</v>
      </c>
      <c r="B20" s="2">
        <v>65353</v>
      </c>
      <c r="C20" s="2">
        <v>1664</v>
      </c>
      <c r="D20" s="3">
        <v>2.5461723256774746</v>
      </c>
      <c r="E20" s="2">
        <v>63689</v>
      </c>
      <c r="G20" s="2">
        <v>65887</v>
      </c>
      <c r="H20" s="2">
        <v>1639</v>
      </c>
      <c r="I20" s="3">
        <v>2.4875923930365627</v>
      </c>
      <c r="J20" s="2">
        <v>64248</v>
      </c>
    </row>
    <row r="21" spans="1:10" ht="12.75">
      <c r="A21" s="12" t="s">
        <v>21</v>
      </c>
      <c r="B21" s="2">
        <v>5501</v>
      </c>
      <c r="C21" s="2">
        <v>257</v>
      </c>
      <c r="D21" s="3">
        <v>4.671877840392656</v>
      </c>
      <c r="E21" s="2">
        <v>5244</v>
      </c>
      <c r="G21" s="2">
        <v>5669</v>
      </c>
      <c r="H21" s="2">
        <v>206</v>
      </c>
      <c r="I21" s="3">
        <v>3.633797847944964</v>
      </c>
      <c r="J21" s="2">
        <v>5463</v>
      </c>
    </row>
    <row r="22" spans="1:10" ht="12.75">
      <c r="A22" s="12" t="s">
        <v>56</v>
      </c>
      <c r="B22" s="2">
        <v>1203</v>
      </c>
      <c r="C22" s="2">
        <v>56</v>
      </c>
      <c r="D22" s="3">
        <v>4.655029093931837</v>
      </c>
      <c r="E22" s="2">
        <v>1147</v>
      </c>
      <c r="G22" s="2">
        <v>1240</v>
      </c>
      <c r="H22" s="2">
        <v>53</v>
      </c>
      <c r="I22" s="3">
        <v>4.274193548387097</v>
      </c>
      <c r="J22" s="2">
        <v>1187</v>
      </c>
    </row>
    <row r="23" spans="1:10" ht="12.75">
      <c r="A23" s="12" t="s">
        <v>71</v>
      </c>
      <c r="B23" s="2">
        <v>561</v>
      </c>
      <c r="C23" s="2">
        <v>18</v>
      </c>
      <c r="D23" s="3">
        <v>3.2085561497326207</v>
      </c>
      <c r="E23" s="2">
        <v>543</v>
      </c>
      <c r="G23" s="2">
        <v>586</v>
      </c>
      <c r="H23" s="2">
        <v>14</v>
      </c>
      <c r="I23" s="3">
        <v>2.3890784982935154</v>
      </c>
      <c r="J23" s="2">
        <v>572</v>
      </c>
    </row>
    <row r="24" spans="1:10" ht="12.75">
      <c r="A24" s="12" t="s">
        <v>22</v>
      </c>
      <c r="B24" s="2">
        <v>116505</v>
      </c>
      <c r="C24" s="2">
        <v>3890</v>
      </c>
      <c r="D24" s="3">
        <v>3.3389124930260508</v>
      </c>
      <c r="E24" s="2">
        <v>112615</v>
      </c>
      <c r="G24" s="2">
        <v>116767</v>
      </c>
      <c r="H24" s="2">
        <v>3984</v>
      </c>
      <c r="I24" s="3">
        <v>3.4119228891724545</v>
      </c>
      <c r="J24" s="2">
        <v>112783</v>
      </c>
    </row>
    <row r="25" spans="1:10" ht="12.75">
      <c r="A25" s="12" t="s">
        <v>23</v>
      </c>
      <c r="B25" s="2">
        <v>3688</v>
      </c>
      <c r="C25" s="2">
        <v>125</v>
      </c>
      <c r="D25" s="3">
        <v>3.389370932754881</v>
      </c>
      <c r="E25" s="2">
        <v>3563</v>
      </c>
      <c r="G25" s="2">
        <v>3844</v>
      </c>
      <c r="H25" s="2">
        <v>114</v>
      </c>
      <c r="I25" s="3">
        <v>2.9656607700312176</v>
      </c>
      <c r="J25" s="2">
        <v>3730</v>
      </c>
    </row>
    <row r="26" spans="1:10" ht="12.75">
      <c r="A26" s="12" t="s">
        <v>68</v>
      </c>
      <c r="B26" s="2">
        <v>12302</v>
      </c>
      <c r="C26" s="2">
        <v>314</v>
      </c>
      <c r="D26" s="3">
        <v>2.5524304991058364</v>
      </c>
      <c r="E26" s="2">
        <v>11988</v>
      </c>
      <c r="G26" s="2">
        <v>12851</v>
      </c>
      <c r="H26" s="2">
        <v>330</v>
      </c>
      <c r="I26" s="3">
        <v>2.5678935491401447</v>
      </c>
      <c r="J26" s="2">
        <v>12521</v>
      </c>
    </row>
    <row r="27" spans="1:10" ht="12.75">
      <c r="A27" s="12" t="s">
        <v>24</v>
      </c>
      <c r="B27" s="2">
        <v>475</v>
      </c>
      <c r="C27" s="2">
        <v>14</v>
      </c>
      <c r="D27" s="3">
        <v>2.9473684210526314</v>
      </c>
      <c r="E27" s="2">
        <v>461</v>
      </c>
      <c r="G27" s="2">
        <v>539</v>
      </c>
      <c r="H27" s="2">
        <v>11</v>
      </c>
      <c r="I27" s="3">
        <v>2.0408163265306123</v>
      </c>
      <c r="J27" s="2">
        <v>528</v>
      </c>
    </row>
    <row r="28" spans="1:10" ht="12.75">
      <c r="A28" s="12" t="s">
        <v>25</v>
      </c>
      <c r="B28" s="2">
        <v>3446</v>
      </c>
      <c r="C28" s="2">
        <v>184</v>
      </c>
      <c r="D28" s="3">
        <v>5.3395240858966915</v>
      </c>
      <c r="E28" s="2">
        <v>3262</v>
      </c>
      <c r="G28" s="2">
        <v>3542</v>
      </c>
      <c r="H28" s="2">
        <v>159</v>
      </c>
      <c r="I28" s="3">
        <v>4.488989271597967</v>
      </c>
      <c r="J28" s="2">
        <v>3383</v>
      </c>
    </row>
    <row r="29" spans="1:10" ht="12.75">
      <c r="A29" s="12" t="s">
        <v>26</v>
      </c>
      <c r="B29" s="2">
        <v>2058</v>
      </c>
      <c r="C29" s="2">
        <v>80</v>
      </c>
      <c r="D29" s="3">
        <v>3.8872691933916426</v>
      </c>
      <c r="E29" s="2">
        <v>1978</v>
      </c>
      <c r="G29" s="2">
        <v>2331</v>
      </c>
      <c r="H29" s="2">
        <v>70</v>
      </c>
      <c r="I29" s="3">
        <v>3.003003003003003</v>
      </c>
      <c r="J29" s="2">
        <v>2261</v>
      </c>
    </row>
    <row r="30" spans="1:10" ht="12.75">
      <c r="A30" s="12" t="s">
        <v>74</v>
      </c>
      <c r="B30" s="2">
        <v>12565</v>
      </c>
      <c r="C30" s="2">
        <v>404</v>
      </c>
      <c r="D30" s="3">
        <v>3.215280541185834</v>
      </c>
      <c r="E30" s="2">
        <v>12161</v>
      </c>
      <c r="G30" s="2">
        <v>12834</v>
      </c>
      <c r="H30" s="2">
        <v>418</v>
      </c>
      <c r="I30" s="3">
        <v>3.256973663705782</v>
      </c>
      <c r="J30" s="2">
        <v>12416</v>
      </c>
    </row>
    <row r="31" spans="1:10" ht="12.75">
      <c r="A31" s="12" t="s">
        <v>27</v>
      </c>
      <c r="B31" s="2">
        <v>7074</v>
      </c>
      <c r="C31" s="2">
        <v>180</v>
      </c>
      <c r="D31" s="3">
        <v>2.5445292620865136</v>
      </c>
      <c r="E31" s="2">
        <v>6894</v>
      </c>
      <c r="G31" s="2">
        <v>7098</v>
      </c>
      <c r="H31" s="2">
        <v>171</v>
      </c>
      <c r="I31" s="3">
        <v>2.4091293322062555</v>
      </c>
      <c r="J31" s="2">
        <v>6927</v>
      </c>
    </row>
    <row r="32" spans="1:10" ht="12.75">
      <c r="A32" s="12" t="s">
        <v>76</v>
      </c>
      <c r="B32" s="2">
        <v>7888</v>
      </c>
      <c r="C32" s="2">
        <v>205</v>
      </c>
      <c r="D32" s="3">
        <v>2.5988843813387423</v>
      </c>
      <c r="E32" s="2">
        <v>7683</v>
      </c>
      <c r="G32" s="2">
        <v>8128</v>
      </c>
      <c r="H32" s="2">
        <v>185</v>
      </c>
      <c r="I32" s="3">
        <v>2.2760826771653546</v>
      </c>
      <c r="J32" s="2">
        <v>7943</v>
      </c>
    </row>
    <row r="33" spans="1:10" ht="12.75">
      <c r="A33" s="12" t="s">
        <v>28</v>
      </c>
      <c r="B33" s="2">
        <v>8758</v>
      </c>
      <c r="C33" s="2">
        <v>325</v>
      </c>
      <c r="D33" s="3">
        <v>3.7108928979219</v>
      </c>
      <c r="E33" s="2">
        <v>8433</v>
      </c>
      <c r="G33" s="2">
        <v>8805</v>
      </c>
      <c r="H33" s="2">
        <v>314</v>
      </c>
      <c r="I33" s="3">
        <v>3.5661555934128333</v>
      </c>
      <c r="J33" s="2">
        <v>8491</v>
      </c>
    </row>
    <row r="34" spans="1:10" ht="12.75">
      <c r="A34" s="12" t="s">
        <v>29</v>
      </c>
      <c r="B34" s="2">
        <v>8119</v>
      </c>
      <c r="C34" s="2">
        <v>232</v>
      </c>
      <c r="D34" s="3">
        <v>2.8574947653651925</v>
      </c>
      <c r="E34" s="2">
        <v>7887</v>
      </c>
      <c r="G34" s="2">
        <v>8720</v>
      </c>
      <c r="H34" s="2">
        <v>225</v>
      </c>
      <c r="I34" s="3">
        <v>2.5802752293577984</v>
      </c>
      <c r="J34" s="2">
        <v>8495</v>
      </c>
    </row>
    <row r="35" spans="1:10" ht="12.75">
      <c r="A35" s="12" t="s">
        <v>78</v>
      </c>
      <c r="B35" s="2">
        <v>7431</v>
      </c>
      <c r="C35" s="2">
        <v>287</v>
      </c>
      <c r="D35" s="3">
        <v>3.8621988965146006</v>
      </c>
      <c r="E35" s="2">
        <v>7144</v>
      </c>
      <c r="G35" s="2">
        <v>7796</v>
      </c>
      <c r="H35" s="2">
        <v>277</v>
      </c>
      <c r="I35" s="3">
        <v>3.553104155977424</v>
      </c>
      <c r="J35" s="2">
        <v>7519</v>
      </c>
    </row>
    <row r="36" spans="1:10" ht="12.75">
      <c r="A36" s="12" t="s">
        <v>55</v>
      </c>
      <c r="B36" s="2">
        <v>15547</v>
      </c>
      <c r="C36" s="2">
        <v>386</v>
      </c>
      <c r="D36" s="3">
        <v>2.4827941081880747</v>
      </c>
      <c r="E36" s="2">
        <v>15161</v>
      </c>
      <c r="G36" s="2">
        <v>15947</v>
      </c>
      <c r="H36" s="2">
        <v>403</v>
      </c>
      <c r="I36" s="3">
        <v>2.5271210886060076</v>
      </c>
      <c r="J36" s="2">
        <v>15544</v>
      </c>
    </row>
    <row r="37" spans="1:10" ht="12.75">
      <c r="A37" s="12" t="s">
        <v>66</v>
      </c>
      <c r="B37" s="2">
        <v>11926</v>
      </c>
      <c r="C37" s="2">
        <v>357</v>
      </c>
      <c r="D37" s="3">
        <v>2.993459667952373</v>
      </c>
      <c r="E37" s="2">
        <v>11569</v>
      </c>
      <c r="G37" s="2">
        <v>12490</v>
      </c>
      <c r="H37" s="2">
        <v>344</v>
      </c>
      <c r="I37" s="3">
        <v>2.754203362690152</v>
      </c>
      <c r="J37" s="2">
        <v>12146</v>
      </c>
    </row>
    <row r="38" spans="1:10" ht="12.75">
      <c r="A38" s="12" t="s">
        <v>53</v>
      </c>
      <c r="B38" s="2">
        <v>87439</v>
      </c>
      <c r="C38" s="2">
        <v>3044</v>
      </c>
      <c r="D38" s="3">
        <v>3.481284095197795</v>
      </c>
      <c r="E38" s="2">
        <v>84395</v>
      </c>
      <c r="G38" s="2">
        <v>88278</v>
      </c>
      <c r="H38" s="2">
        <v>2634</v>
      </c>
      <c r="I38" s="3">
        <v>2.983755862162713</v>
      </c>
      <c r="J38" s="2">
        <v>85644</v>
      </c>
    </row>
    <row r="39" spans="1:10" ht="12.75">
      <c r="A39" s="12" t="s">
        <v>73</v>
      </c>
      <c r="B39" s="2">
        <v>20704</v>
      </c>
      <c r="C39" s="2">
        <v>554</v>
      </c>
      <c r="D39" s="3">
        <v>2.6758114374034006</v>
      </c>
      <c r="E39" s="2">
        <v>20150</v>
      </c>
      <c r="G39" s="2">
        <v>19959</v>
      </c>
      <c r="H39" s="2">
        <v>583</v>
      </c>
      <c r="I39" s="3">
        <v>2.9209880254521767</v>
      </c>
      <c r="J39" s="2">
        <v>19376</v>
      </c>
    </row>
    <row r="40" spans="1:10" ht="12.75">
      <c r="A40" s="12" t="s">
        <v>30</v>
      </c>
      <c r="B40" s="2">
        <v>4097</v>
      </c>
      <c r="C40" s="2">
        <v>158</v>
      </c>
      <c r="D40" s="3">
        <v>3.8564803514766903</v>
      </c>
      <c r="E40" s="2">
        <v>3939</v>
      </c>
      <c r="G40" s="2">
        <v>4384</v>
      </c>
      <c r="H40" s="2">
        <v>144</v>
      </c>
      <c r="I40" s="3">
        <v>3.2846715328467155</v>
      </c>
      <c r="J40" s="2">
        <v>4240</v>
      </c>
    </row>
    <row r="41" spans="1:10" ht="12.75">
      <c r="A41" s="12" t="s">
        <v>79</v>
      </c>
      <c r="B41" s="2">
        <v>1671</v>
      </c>
      <c r="C41" s="2">
        <v>57</v>
      </c>
      <c r="D41" s="3">
        <v>3.4111310592459607</v>
      </c>
      <c r="E41" s="2">
        <v>1614</v>
      </c>
      <c r="G41" s="2">
        <v>1762</v>
      </c>
      <c r="H41" s="2">
        <v>61</v>
      </c>
      <c r="I41" s="3">
        <v>3.4619750283768442</v>
      </c>
      <c r="J41" s="2">
        <v>1701</v>
      </c>
    </row>
    <row r="42" spans="1:10" ht="12.75">
      <c r="A42" s="12" t="s">
        <v>72</v>
      </c>
      <c r="B42" s="2">
        <v>2506</v>
      </c>
      <c r="C42" s="2">
        <v>96</v>
      </c>
      <c r="D42" s="3">
        <v>3.830806065442937</v>
      </c>
      <c r="E42" s="2">
        <v>2410</v>
      </c>
      <c r="G42" s="2">
        <v>2617</v>
      </c>
      <c r="H42" s="2">
        <v>81</v>
      </c>
      <c r="I42" s="3">
        <v>3.095147115017195</v>
      </c>
      <c r="J42" s="2">
        <v>2536</v>
      </c>
    </row>
    <row r="43" spans="1:10" ht="12.75">
      <c r="A43" s="12" t="s">
        <v>75</v>
      </c>
      <c r="B43" s="2">
        <v>24034</v>
      </c>
      <c r="C43" s="2">
        <v>492</v>
      </c>
      <c r="D43" s="3">
        <v>2.0470999417491886</v>
      </c>
      <c r="E43" s="2">
        <v>23542</v>
      </c>
      <c r="G43" s="2">
        <v>24558</v>
      </c>
      <c r="H43" s="2">
        <v>562</v>
      </c>
      <c r="I43" s="3">
        <v>2.2884599723104486</v>
      </c>
      <c r="J43" s="2">
        <v>23996</v>
      </c>
    </row>
    <row r="44" spans="1:10" ht="12.75">
      <c r="A44" s="12" t="s">
        <v>69</v>
      </c>
      <c r="B44" s="2">
        <v>11949</v>
      </c>
      <c r="C44" s="2">
        <v>315</v>
      </c>
      <c r="D44" s="3">
        <v>2.6362038664323375</v>
      </c>
      <c r="E44" s="2">
        <v>11634</v>
      </c>
      <c r="G44" s="2">
        <v>12434</v>
      </c>
      <c r="H44" s="2">
        <v>326</v>
      </c>
      <c r="I44" s="3">
        <v>2.621843332797169</v>
      </c>
      <c r="J44" s="2">
        <v>12108</v>
      </c>
    </row>
    <row r="45" spans="1:10" ht="12.75">
      <c r="A45" s="12" t="s">
        <v>59</v>
      </c>
      <c r="B45" s="2">
        <v>21576</v>
      </c>
      <c r="C45" s="2">
        <v>606</v>
      </c>
      <c r="D45" s="3">
        <v>2.8086763070077865</v>
      </c>
      <c r="E45" s="2">
        <v>20970</v>
      </c>
      <c r="G45" s="2">
        <v>21571</v>
      </c>
      <c r="H45" s="2">
        <v>568</v>
      </c>
      <c r="I45" s="3">
        <v>2.6331648973158406</v>
      </c>
      <c r="J45" s="2">
        <v>21003</v>
      </c>
    </row>
    <row r="46" spans="1:10" ht="12.75">
      <c r="A46" s="12" t="s">
        <v>31</v>
      </c>
      <c r="B46" s="2">
        <v>2432</v>
      </c>
      <c r="C46" s="2">
        <v>65</v>
      </c>
      <c r="D46" s="3">
        <v>2.6726973684210527</v>
      </c>
      <c r="E46" s="2">
        <v>2367</v>
      </c>
      <c r="G46" s="2">
        <v>2526</v>
      </c>
      <c r="H46" s="2">
        <v>60</v>
      </c>
      <c r="I46" s="3">
        <v>2.375296912114014</v>
      </c>
      <c r="J46" s="2">
        <v>2466</v>
      </c>
    </row>
    <row r="47" spans="1:10" ht="12.75">
      <c r="A47" s="12" t="s">
        <v>32</v>
      </c>
      <c r="B47" s="2">
        <v>5574</v>
      </c>
      <c r="C47" s="2">
        <v>194</v>
      </c>
      <c r="D47" s="3">
        <v>3.4804449228561176</v>
      </c>
      <c r="E47" s="2">
        <v>5380</v>
      </c>
      <c r="G47" s="2">
        <v>5845</v>
      </c>
      <c r="H47" s="2">
        <v>193</v>
      </c>
      <c r="I47" s="3">
        <v>3.3019674935842604</v>
      </c>
      <c r="J47" s="2">
        <v>5652</v>
      </c>
    </row>
    <row r="48" spans="1:10" ht="12.75">
      <c r="A48" s="12" t="s">
        <v>33</v>
      </c>
      <c r="B48" s="2">
        <v>11585</v>
      </c>
      <c r="C48" s="2">
        <v>442</v>
      </c>
      <c r="D48" s="3">
        <v>3.815278377211912</v>
      </c>
      <c r="E48" s="2">
        <v>11143</v>
      </c>
      <c r="G48" s="2">
        <v>11716</v>
      </c>
      <c r="H48" s="2">
        <v>452</v>
      </c>
      <c r="I48" s="3">
        <v>3.8579720040969616</v>
      </c>
      <c r="J48" s="2">
        <v>11264</v>
      </c>
    </row>
    <row r="49" spans="1:10" ht="12.75">
      <c r="A49" s="12" t="s">
        <v>62</v>
      </c>
      <c r="B49" s="2">
        <v>4004</v>
      </c>
      <c r="C49" s="2">
        <v>137</v>
      </c>
      <c r="D49" s="3">
        <v>3.4215784215784217</v>
      </c>
      <c r="E49" s="2">
        <v>3867</v>
      </c>
      <c r="G49" s="2">
        <v>4234</v>
      </c>
      <c r="H49" s="2">
        <v>132</v>
      </c>
      <c r="I49" s="3">
        <v>3.117619272555503</v>
      </c>
      <c r="J49" s="2">
        <v>4102</v>
      </c>
    </row>
    <row r="50" spans="1:10" ht="12.75">
      <c r="A50" s="12" t="s">
        <v>34</v>
      </c>
      <c r="B50" s="2">
        <v>5758</v>
      </c>
      <c r="C50" s="2">
        <v>276</v>
      </c>
      <c r="D50" s="3">
        <v>4.793331017714484</v>
      </c>
      <c r="E50" s="2">
        <v>5482</v>
      </c>
      <c r="G50" s="2">
        <v>5824</v>
      </c>
      <c r="H50" s="2">
        <v>243</v>
      </c>
      <c r="I50" s="3">
        <v>4.1723901098901095</v>
      </c>
      <c r="J50" s="2">
        <v>5581</v>
      </c>
    </row>
    <row r="51" spans="1:10" ht="12.75">
      <c r="A51" s="12" t="s">
        <v>35</v>
      </c>
      <c r="B51" s="2">
        <v>7923</v>
      </c>
      <c r="C51" s="2">
        <v>170</v>
      </c>
      <c r="D51" s="3">
        <v>2.1456518995330054</v>
      </c>
      <c r="E51" s="2">
        <v>7753</v>
      </c>
      <c r="G51" s="2">
        <v>8586</v>
      </c>
      <c r="H51" s="2">
        <v>158</v>
      </c>
      <c r="I51" s="3">
        <v>1.840204984859073</v>
      </c>
      <c r="J51" s="2">
        <v>8428</v>
      </c>
    </row>
    <row r="52" spans="1:10" ht="12.75">
      <c r="A52" s="12" t="s">
        <v>65</v>
      </c>
      <c r="B52" s="2">
        <v>44517</v>
      </c>
      <c r="C52" s="2">
        <v>1393</v>
      </c>
      <c r="D52" s="3">
        <v>3.1291416762135817</v>
      </c>
      <c r="E52" s="2">
        <v>43124</v>
      </c>
      <c r="G52" s="2">
        <v>45308</v>
      </c>
      <c r="H52" s="2">
        <v>1390</v>
      </c>
      <c r="I52" s="3">
        <v>3.0678908801977576</v>
      </c>
      <c r="J52" s="2">
        <v>43918</v>
      </c>
    </row>
    <row r="53" spans="1:10" ht="12.75">
      <c r="A53" s="12" t="s">
        <v>36</v>
      </c>
      <c r="B53" s="2">
        <v>6417</v>
      </c>
      <c r="C53" s="2">
        <v>241</v>
      </c>
      <c r="D53" s="3">
        <v>3.7556490571918344</v>
      </c>
      <c r="E53" s="2">
        <v>6176</v>
      </c>
      <c r="G53" s="2">
        <v>6833</v>
      </c>
      <c r="H53" s="2">
        <v>199</v>
      </c>
      <c r="I53" s="3">
        <v>2.9123371871798627</v>
      </c>
      <c r="J53" s="2">
        <v>6634</v>
      </c>
    </row>
    <row r="54" spans="1:10" ht="12.75">
      <c r="A54" s="12" t="s">
        <v>37</v>
      </c>
      <c r="B54" s="2">
        <v>4586</v>
      </c>
      <c r="C54" s="2">
        <v>197</v>
      </c>
      <c r="D54" s="3">
        <v>4.295682511993022</v>
      </c>
      <c r="E54" s="2">
        <v>4389</v>
      </c>
      <c r="G54" s="2">
        <v>4692</v>
      </c>
      <c r="H54" s="2">
        <v>199</v>
      </c>
      <c r="I54" s="3">
        <v>4.241261722080136</v>
      </c>
      <c r="J54" s="2">
        <v>4493</v>
      </c>
    </row>
    <row r="55" spans="1:10" ht="12.75">
      <c r="A55" s="12" t="s">
        <v>60</v>
      </c>
      <c r="B55" s="2">
        <v>10634</v>
      </c>
      <c r="C55" s="2">
        <v>336</v>
      </c>
      <c r="D55" s="3">
        <v>3.159676509309761</v>
      </c>
      <c r="E55" s="2">
        <v>10298</v>
      </c>
      <c r="G55" s="2">
        <v>10568</v>
      </c>
      <c r="H55" s="2">
        <v>313</v>
      </c>
      <c r="I55" s="3">
        <v>2.961771385314156</v>
      </c>
      <c r="J55" s="2">
        <v>10255</v>
      </c>
    </row>
    <row r="56" spans="1:10" ht="12.75">
      <c r="A56" s="13" t="s">
        <v>49</v>
      </c>
      <c r="B56" s="2"/>
      <c r="C56" s="2"/>
      <c r="D56" s="3"/>
      <c r="E56" s="2"/>
      <c r="G56" s="2"/>
      <c r="H56" s="2"/>
      <c r="I56" s="3"/>
      <c r="J56" s="2"/>
    </row>
    <row r="57" spans="1:10" ht="12.75">
      <c r="A57" s="11" t="s">
        <v>51</v>
      </c>
      <c r="B57" s="2">
        <v>417508</v>
      </c>
      <c r="C57" s="2">
        <v>11019</v>
      </c>
      <c r="D57" s="3">
        <v>2.6392308650373164</v>
      </c>
      <c r="E57" s="2">
        <v>406489</v>
      </c>
      <c r="G57" s="2">
        <v>418937</v>
      </c>
      <c r="H57" s="2">
        <v>12306</v>
      </c>
      <c r="I57" s="3">
        <v>2.9374345068590264</v>
      </c>
      <c r="J57" s="2">
        <v>406631</v>
      </c>
    </row>
    <row r="58" spans="1:10" ht="12.75">
      <c r="A58" s="11" t="s">
        <v>52</v>
      </c>
      <c r="B58" s="2">
        <v>85899</v>
      </c>
      <c r="C58" s="2">
        <v>2765</v>
      </c>
      <c r="D58" s="3">
        <v>3.218896611136335</v>
      </c>
      <c r="E58" s="2">
        <v>83134</v>
      </c>
      <c r="G58" s="2">
        <v>88278</v>
      </c>
      <c r="H58" s="2">
        <v>2634</v>
      </c>
      <c r="I58" s="3">
        <v>2.983755862162713</v>
      </c>
      <c r="J58" s="2">
        <v>85644</v>
      </c>
    </row>
    <row r="59" spans="1:10" ht="12.75">
      <c r="A59" s="11" t="s">
        <v>54</v>
      </c>
      <c r="B59" s="2">
        <v>81583</v>
      </c>
      <c r="C59" s="2">
        <v>1971</v>
      </c>
      <c r="D59" s="3">
        <v>2.415944498241055</v>
      </c>
      <c r="E59" s="2">
        <v>79612</v>
      </c>
      <c r="G59" s="2">
        <v>83074</v>
      </c>
      <c r="H59" s="2">
        <v>2095</v>
      </c>
      <c r="I59" s="3">
        <v>2.5218479909478297</v>
      </c>
      <c r="J59" s="2">
        <v>80979</v>
      </c>
    </row>
    <row r="60" spans="1:10" ht="12.75">
      <c r="A60" s="11" t="s">
        <v>58</v>
      </c>
      <c r="B60" s="2">
        <v>32210</v>
      </c>
      <c r="C60" s="2">
        <v>942</v>
      </c>
      <c r="D60" s="3">
        <v>2.9245575908103074</v>
      </c>
      <c r="E60" s="2">
        <v>31268</v>
      </c>
      <c r="G60" s="2">
        <v>32139</v>
      </c>
      <c r="H60" s="2">
        <v>881</v>
      </c>
      <c r="I60" s="3">
        <v>2.7412178350290923</v>
      </c>
      <c r="J60" s="2">
        <v>31258</v>
      </c>
    </row>
    <row r="61" spans="1:10" ht="12.75">
      <c r="A61" s="11" t="s">
        <v>61</v>
      </c>
      <c r="B61" s="2">
        <v>44767</v>
      </c>
      <c r="C61" s="2">
        <v>1157</v>
      </c>
      <c r="D61" s="3">
        <v>2.584493041749503</v>
      </c>
      <c r="E61" s="2">
        <v>43610</v>
      </c>
      <c r="G61" s="2">
        <v>43539</v>
      </c>
      <c r="H61" s="2">
        <v>1297</v>
      </c>
      <c r="I61" s="3">
        <v>2.978938423023037</v>
      </c>
      <c r="J61" s="2">
        <v>42242</v>
      </c>
    </row>
    <row r="62" spans="1:10" ht="12.75">
      <c r="A62" s="11" t="s">
        <v>64</v>
      </c>
      <c r="B62" s="2">
        <v>59014</v>
      </c>
      <c r="C62" s="2">
        <v>1625</v>
      </c>
      <c r="D62" s="3">
        <v>2.7535838953468668</v>
      </c>
      <c r="E62" s="2">
        <v>57389</v>
      </c>
      <c r="G62" s="2">
        <v>57798</v>
      </c>
      <c r="H62" s="2">
        <v>1734</v>
      </c>
      <c r="I62" s="3">
        <v>3.000103809820409</v>
      </c>
      <c r="J62" s="2">
        <v>56064</v>
      </c>
    </row>
    <row r="63" spans="1:10" ht="12.75">
      <c r="A63" s="13" t="s">
        <v>50</v>
      </c>
      <c r="B63" s="2"/>
      <c r="C63" s="2"/>
      <c r="D63" s="3"/>
      <c r="E63" s="2"/>
      <c r="F63" s="9"/>
      <c r="G63" s="2"/>
      <c r="H63" s="2"/>
      <c r="I63" s="3"/>
      <c r="J63" s="2"/>
    </row>
    <row r="64" spans="1:10" ht="12.75">
      <c r="A64" s="11" t="s">
        <v>80</v>
      </c>
      <c r="B64" s="2">
        <v>23832</v>
      </c>
      <c r="C64" s="2">
        <v>731</v>
      </c>
      <c r="D64" s="3">
        <v>3.0673044645854315</v>
      </c>
      <c r="E64" s="2">
        <v>23101</v>
      </c>
      <c r="G64" s="2">
        <v>24388</v>
      </c>
      <c r="H64" s="2">
        <v>714</v>
      </c>
      <c r="I64" s="3">
        <v>2.9276693455797935</v>
      </c>
      <c r="J64" s="2">
        <v>23674</v>
      </c>
    </row>
    <row r="65" spans="1:10" ht="12.75">
      <c r="A65" s="11" t="s">
        <v>81</v>
      </c>
      <c r="B65" s="2">
        <v>24251</v>
      </c>
      <c r="C65" s="2">
        <v>629</v>
      </c>
      <c r="D65" s="3">
        <v>2.593707475980372</v>
      </c>
      <c r="E65" s="2">
        <v>23622</v>
      </c>
      <c r="G65" s="2">
        <v>25285</v>
      </c>
      <c r="H65" s="2">
        <v>656</v>
      </c>
      <c r="I65" s="3">
        <v>2.5944235712873245</v>
      </c>
      <c r="J65" s="2">
        <v>24629</v>
      </c>
    </row>
    <row r="66" spans="1:10" ht="12.75">
      <c r="A66" s="11" t="s">
        <v>82</v>
      </c>
      <c r="B66" s="2">
        <v>16908</v>
      </c>
      <c r="C66" s="2">
        <v>477</v>
      </c>
      <c r="D66" s="3">
        <v>2.8211497515968773</v>
      </c>
      <c r="E66" s="2">
        <v>16431</v>
      </c>
      <c r="G66" s="2">
        <v>17449</v>
      </c>
      <c r="H66" s="2">
        <v>445</v>
      </c>
      <c r="I66" s="3">
        <v>2.550289414866181</v>
      </c>
      <c r="J66" s="2">
        <v>17004</v>
      </c>
    </row>
    <row r="67" spans="1:10" ht="12.75">
      <c r="A67" s="11" t="s">
        <v>83</v>
      </c>
      <c r="B67" s="2">
        <v>20704</v>
      </c>
      <c r="C67" s="2">
        <v>554</v>
      </c>
      <c r="D67" s="3">
        <v>2.6758114374034006</v>
      </c>
      <c r="E67" s="2">
        <v>20150</v>
      </c>
      <c r="G67" s="2">
        <v>19959</v>
      </c>
      <c r="H67" s="2">
        <v>583</v>
      </c>
      <c r="I67" s="3">
        <v>2.9209880254521767</v>
      </c>
      <c r="J67" s="2">
        <v>19376</v>
      </c>
    </row>
    <row r="68" spans="1:10" ht="12.75">
      <c r="A68" s="11" t="s">
        <v>84</v>
      </c>
      <c r="B68" s="2">
        <v>12565</v>
      </c>
      <c r="C68" s="2">
        <v>404</v>
      </c>
      <c r="D68" s="3">
        <v>3.215280541185834</v>
      </c>
      <c r="E68" s="2">
        <v>12161</v>
      </c>
      <c r="G68" s="2">
        <v>12834</v>
      </c>
      <c r="H68" s="2">
        <v>418</v>
      </c>
      <c r="I68" s="3">
        <v>3.256973663705782</v>
      </c>
      <c r="J68" s="2">
        <v>12416</v>
      </c>
    </row>
    <row r="69" spans="1:10" ht="12.75">
      <c r="A69" s="11" t="s">
        <v>85</v>
      </c>
      <c r="B69" s="2">
        <v>31922</v>
      </c>
      <c r="C69" s="2">
        <v>697</v>
      </c>
      <c r="D69" s="3">
        <v>2.183447152434058</v>
      </c>
      <c r="E69" s="2">
        <v>31225</v>
      </c>
      <c r="G69" s="2">
        <v>32686</v>
      </c>
      <c r="H69" s="2">
        <v>747</v>
      </c>
      <c r="I69" s="3">
        <v>2.2853821207856577</v>
      </c>
      <c r="J69" s="2">
        <v>31939</v>
      </c>
    </row>
    <row r="70" spans="1:10" ht="12.75">
      <c r="A70" s="11" t="s">
        <v>86</v>
      </c>
      <c r="B70" s="2">
        <v>22422</v>
      </c>
      <c r="C70" s="2">
        <v>939</v>
      </c>
      <c r="D70" s="3">
        <v>4.187851217554188</v>
      </c>
      <c r="E70" s="2">
        <v>21483</v>
      </c>
      <c r="G70" s="2">
        <v>22712</v>
      </c>
      <c r="H70" s="2">
        <v>801</v>
      </c>
      <c r="I70" s="3">
        <v>3.5267699894328994</v>
      </c>
      <c r="J70" s="2">
        <v>21911</v>
      </c>
    </row>
    <row r="71" spans="1:10" ht="12.75">
      <c r="A71" s="11" t="s">
        <v>87</v>
      </c>
      <c r="B71" s="2">
        <v>9102</v>
      </c>
      <c r="C71" s="2">
        <v>344</v>
      </c>
      <c r="D71" s="3">
        <v>3.7793891452428037</v>
      </c>
      <c r="E71" s="2">
        <v>8758</v>
      </c>
      <c r="G71" s="2">
        <v>9558</v>
      </c>
      <c r="H71" s="2">
        <v>338</v>
      </c>
      <c r="I71" s="3">
        <v>3.536304666248169</v>
      </c>
      <c r="J71" s="2">
        <v>9220</v>
      </c>
    </row>
    <row r="72" spans="1:10" ht="12.75">
      <c r="A72" s="13" t="s">
        <v>13</v>
      </c>
      <c r="B72" s="2"/>
      <c r="C72" s="2"/>
      <c r="D72" s="3"/>
      <c r="E72" s="2"/>
      <c r="G72" s="2"/>
      <c r="H72" s="2"/>
      <c r="I72" s="3"/>
      <c r="J72" s="2"/>
    </row>
    <row r="73" spans="1:10" ht="12.75">
      <c r="A73" s="11" t="s">
        <v>12</v>
      </c>
      <c r="B73" s="2">
        <v>141993</v>
      </c>
      <c r="C73" s="2">
        <v>3737</v>
      </c>
      <c r="D73" s="3">
        <v>2.6318198784447118</v>
      </c>
      <c r="E73" s="2">
        <v>138256</v>
      </c>
      <c r="G73" s="2">
        <v>140811</v>
      </c>
      <c r="H73" s="2">
        <v>3669</v>
      </c>
      <c r="I73" s="3">
        <v>2.6056202995504614</v>
      </c>
      <c r="J73" s="2">
        <v>137142</v>
      </c>
    </row>
    <row r="74" spans="1:10" ht="12.75">
      <c r="A74" s="11" t="s">
        <v>39</v>
      </c>
      <c r="B74" s="2">
        <v>30270</v>
      </c>
      <c r="C74" s="2">
        <v>1043</v>
      </c>
      <c r="D74" s="3">
        <v>3.4456557647836146</v>
      </c>
      <c r="E74" s="2">
        <v>29227</v>
      </c>
      <c r="G74" s="2">
        <v>30295</v>
      </c>
      <c r="H74" s="2">
        <v>1048</v>
      </c>
      <c r="I74" s="3">
        <v>3.4593167189305163</v>
      </c>
      <c r="J74" s="2">
        <v>29247</v>
      </c>
    </row>
    <row r="75" spans="1:10" ht="12.75">
      <c r="A75" s="11" t="s">
        <v>40</v>
      </c>
      <c r="B75" s="2">
        <v>28087</v>
      </c>
      <c r="C75" s="2">
        <v>1005</v>
      </c>
      <c r="D75" s="3">
        <v>3.5781678356535047</v>
      </c>
      <c r="E75" s="2">
        <v>27082</v>
      </c>
      <c r="G75" s="2">
        <v>28352</v>
      </c>
      <c r="H75" s="2">
        <v>864</v>
      </c>
      <c r="I75" s="3">
        <v>3.0474040632054176</v>
      </c>
      <c r="J75" s="2">
        <v>27488</v>
      </c>
    </row>
    <row r="76" spans="1:10" ht="12.75">
      <c r="A76" s="11" t="s">
        <v>88</v>
      </c>
      <c r="B76" s="23">
        <v>16416</v>
      </c>
      <c r="C76" s="23">
        <v>452</v>
      </c>
      <c r="D76" s="24">
        <v>2.7534113060428846</v>
      </c>
      <c r="E76" s="23">
        <v>15964</v>
      </c>
      <c r="G76" s="2">
        <v>16298</v>
      </c>
      <c r="H76" s="2">
        <v>469</v>
      </c>
      <c r="I76" s="3">
        <v>2.8776536998404714</v>
      </c>
      <c r="J76" s="2">
        <v>15829</v>
      </c>
    </row>
    <row r="77" spans="1:10" ht="12.75">
      <c r="A77" s="11" t="s">
        <v>41</v>
      </c>
      <c r="B77" s="2">
        <v>34971</v>
      </c>
      <c r="C77" s="2">
        <v>937</v>
      </c>
      <c r="D77" s="3">
        <v>2.6793629006891426</v>
      </c>
      <c r="E77" s="2">
        <v>34034</v>
      </c>
      <c r="G77" s="2">
        <v>35235</v>
      </c>
      <c r="H77" s="2">
        <v>906</v>
      </c>
      <c r="I77" s="3">
        <v>2.571306939123031</v>
      </c>
      <c r="J77" s="2">
        <v>34329</v>
      </c>
    </row>
    <row r="78" spans="1:10" ht="12.75">
      <c r="A78" s="11" t="s">
        <v>91</v>
      </c>
      <c r="B78" s="2" t="s">
        <v>90</v>
      </c>
      <c r="C78" s="2" t="s">
        <v>90</v>
      </c>
      <c r="D78" s="3" t="s">
        <v>90</v>
      </c>
      <c r="E78" s="2" t="s">
        <v>90</v>
      </c>
      <c r="G78" s="2">
        <v>12127</v>
      </c>
      <c r="H78" s="2">
        <v>360</v>
      </c>
      <c r="I78" s="3">
        <v>2.968582501855364</v>
      </c>
      <c r="J78" s="2">
        <v>11767</v>
      </c>
    </row>
    <row r="79" spans="1:10" ht="12.75">
      <c r="A79" s="11" t="s">
        <v>42</v>
      </c>
      <c r="B79" s="2">
        <v>18160</v>
      </c>
      <c r="C79" s="2">
        <v>469</v>
      </c>
      <c r="D79" s="3">
        <v>2.5825991189427313</v>
      </c>
      <c r="E79" s="2">
        <v>17691</v>
      </c>
      <c r="G79" s="2">
        <v>18152</v>
      </c>
      <c r="H79" s="2">
        <v>434</v>
      </c>
      <c r="I79" s="3">
        <v>2.390921110621419</v>
      </c>
      <c r="J79" s="2">
        <v>17718</v>
      </c>
    </row>
    <row r="80" spans="1:10" ht="12.75">
      <c r="A80" s="11" t="s">
        <v>43</v>
      </c>
      <c r="B80" s="2">
        <v>66470</v>
      </c>
      <c r="C80" s="2">
        <v>1782</v>
      </c>
      <c r="D80" s="3">
        <v>2.680908680607793</v>
      </c>
      <c r="E80" s="2">
        <v>64688</v>
      </c>
      <c r="G80" s="2">
        <v>65951</v>
      </c>
      <c r="H80" s="2">
        <v>1819</v>
      </c>
      <c r="I80" s="3">
        <v>2.7581082925202045</v>
      </c>
      <c r="J80" s="2">
        <v>64132</v>
      </c>
    </row>
    <row r="81" spans="1:10" ht="12.75">
      <c r="A81" s="11" t="s">
        <v>44</v>
      </c>
      <c r="B81" s="2">
        <v>13386</v>
      </c>
      <c r="C81" s="2">
        <v>344</v>
      </c>
      <c r="D81" s="3">
        <v>2.5698490960705214</v>
      </c>
      <c r="E81" s="2">
        <v>13042</v>
      </c>
      <c r="G81" s="2">
        <v>12944</v>
      </c>
      <c r="H81" s="2">
        <v>399</v>
      </c>
      <c r="I81" s="3">
        <v>3.082509270704574</v>
      </c>
      <c r="J81" s="2">
        <v>12545</v>
      </c>
    </row>
    <row r="82" spans="1:10" ht="12.75">
      <c r="A82" s="11" t="s">
        <v>45</v>
      </c>
      <c r="B82" s="2">
        <v>49943</v>
      </c>
      <c r="C82" s="2">
        <v>1738</v>
      </c>
      <c r="D82" s="3">
        <v>3.479967162565324</v>
      </c>
      <c r="E82" s="2">
        <v>48205</v>
      </c>
      <c r="G82" s="2">
        <v>50060</v>
      </c>
      <c r="H82" s="2">
        <v>1774</v>
      </c>
      <c r="I82" s="3">
        <v>3.5437475029964043</v>
      </c>
      <c r="J82" s="2">
        <v>48286</v>
      </c>
    </row>
    <row r="83" spans="1:10" ht="12.75">
      <c r="A83" s="11" t="s">
        <v>46</v>
      </c>
      <c r="B83" s="2">
        <v>29525</v>
      </c>
      <c r="C83" s="2">
        <v>882</v>
      </c>
      <c r="D83" s="3">
        <v>2.987298899237934</v>
      </c>
      <c r="E83" s="2">
        <v>28643</v>
      </c>
      <c r="G83" s="2">
        <v>29198</v>
      </c>
      <c r="H83" s="2">
        <v>865</v>
      </c>
      <c r="I83" s="3">
        <v>2.9625316802520723</v>
      </c>
      <c r="J83" s="2">
        <v>28333</v>
      </c>
    </row>
    <row r="84" spans="1:10" ht="12.75">
      <c r="A84" s="11" t="s">
        <v>47</v>
      </c>
      <c r="B84" s="2">
        <v>21312</v>
      </c>
      <c r="C84" s="2">
        <v>703</v>
      </c>
      <c r="D84" s="3">
        <v>3.298611111111111</v>
      </c>
      <c r="E84" s="2">
        <v>20609</v>
      </c>
      <c r="G84" s="2">
        <v>21516</v>
      </c>
      <c r="H84" s="2">
        <v>619</v>
      </c>
      <c r="I84" s="3">
        <v>2.876928797174196</v>
      </c>
      <c r="J84" s="2">
        <v>20897</v>
      </c>
    </row>
    <row r="85" spans="1:10" ht="12.75">
      <c r="A85" s="11" t="s">
        <v>48</v>
      </c>
      <c r="B85" s="2">
        <v>17549</v>
      </c>
      <c r="C85" s="2">
        <v>352</v>
      </c>
      <c r="D85" s="3">
        <v>2.00581229699698</v>
      </c>
      <c r="E85" s="2">
        <v>17197</v>
      </c>
      <c r="G85" s="2">
        <v>17941</v>
      </c>
      <c r="H85" s="2">
        <v>428</v>
      </c>
      <c r="I85" s="3">
        <v>2.385597235382643</v>
      </c>
      <c r="J85" s="2">
        <v>17513</v>
      </c>
    </row>
    <row r="86" spans="1:10" ht="12.75">
      <c r="A86" s="11" t="s">
        <v>89</v>
      </c>
      <c r="B86" s="2">
        <v>26044</v>
      </c>
      <c r="C86" s="2">
        <v>822</v>
      </c>
      <c r="D86" s="3">
        <v>3.1561972047304563</v>
      </c>
      <c r="E86" s="2">
        <v>25222</v>
      </c>
      <c r="G86" s="2">
        <v>26540</v>
      </c>
      <c r="H86" s="2">
        <v>821</v>
      </c>
      <c r="I86" s="3">
        <v>3.0934438583270536</v>
      </c>
      <c r="J86" s="2">
        <v>25719</v>
      </c>
    </row>
    <row r="88" ht="12.75">
      <c r="A88" s="11" t="s">
        <v>14</v>
      </c>
    </row>
    <row r="89" ht="12.75">
      <c r="A89" s="11" t="s">
        <v>15</v>
      </c>
    </row>
  </sheetData>
  <sheetProtection/>
  <mergeCells count="4">
    <mergeCell ref="A1:J1"/>
    <mergeCell ref="A2:J2"/>
    <mergeCell ref="B4:E4"/>
    <mergeCell ref="G4:J4"/>
  </mergeCells>
  <printOptions/>
  <pageMargins left="0.7" right="0.7" top="0.75" bottom="0.75" header="0.3" footer="0.3"/>
  <pageSetup fitToHeight="1" fitToWidth="1" horizontalDpi="600" verticalDpi="600" orientation="portrait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1">
      <selection activeCell="B9" sqref="B9:J86"/>
    </sheetView>
  </sheetViews>
  <sheetFormatPr defaultColWidth="9.140625" defaultRowHeight="12.75"/>
  <cols>
    <col min="1" max="1" width="33.28125" style="0" customWidth="1"/>
    <col min="6" max="6" width="2.57421875" style="0" customWidth="1"/>
  </cols>
  <sheetData>
    <row r="1" spans="1:10" ht="12.75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2.75">
      <c r="A3" s="8" t="s">
        <v>99</v>
      </c>
    </row>
    <row r="4" spans="1:10" ht="12.75">
      <c r="A4" s="8">
        <v>45401</v>
      </c>
      <c r="B4" s="29" t="s">
        <v>0</v>
      </c>
      <c r="C4" s="29"/>
      <c r="D4" s="29"/>
      <c r="E4" s="29"/>
      <c r="G4" s="29" t="s">
        <v>1</v>
      </c>
      <c r="H4" s="29"/>
      <c r="I4" s="29"/>
      <c r="J4" s="29"/>
    </row>
    <row r="5" spans="1:10" ht="12.75">
      <c r="A5" s="4"/>
      <c r="B5" s="1" t="s">
        <v>2</v>
      </c>
      <c r="C5" s="1"/>
      <c r="D5" s="1"/>
      <c r="E5" s="1"/>
      <c r="G5" s="1" t="s">
        <v>2</v>
      </c>
      <c r="H5" s="1"/>
      <c r="I5" s="1"/>
      <c r="J5" s="1"/>
    </row>
    <row r="6" spans="2:10" ht="12.75">
      <c r="B6" s="1" t="s">
        <v>3</v>
      </c>
      <c r="C6" s="1"/>
      <c r="D6" s="1" t="s">
        <v>4</v>
      </c>
      <c r="E6" s="1" t="s">
        <v>5</v>
      </c>
      <c r="G6" s="1" t="s">
        <v>3</v>
      </c>
      <c r="H6" s="1"/>
      <c r="I6" s="1" t="s">
        <v>4</v>
      </c>
      <c r="J6" s="1" t="s">
        <v>5</v>
      </c>
    </row>
    <row r="7" spans="1:10" ht="12.75">
      <c r="A7" s="5" t="s">
        <v>10</v>
      </c>
      <c r="B7" s="6" t="s">
        <v>6</v>
      </c>
      <c r="C7" s="6" t="s">
        <v>7</v>
      </c>
      <c r="D7" s="6" t="s">
        <v>7</v>
      </c>
      <c r="E7" s="6" t="s">
        <v>8</v>
      </c>
      <c r="F7" s="7"/>
      <c r="G7" s="6" t="s">
        <v>6</v>
      </c>
      <c r="H7" s="6" t="s">
        <v>7</v>
      </c>
      <c r="I7" s="6" t="s">
        <v>7</v>
      </c>
      <c r="J7" s="6" t="s">
        <v>8</v>
      </c>
    </row>
    <row r="9" spans="1:10" ht="12.75">
      <c r="A9" s="14" t="s">
        <v>9</v>
      </c>
      <c r="B9" s="2">
        <v>963562</v>
      </c>
      <c r="C9" s="2">
        <v>30199</v>
      </c>
      <c r="D9" s="3">
        <v>3.134100348498592</v>
      </c>
      <c r="E9" s="2">
        <v>933363</v>
      </c>
      <c r="G9" s="2">
        <v>970425</v>
      </c>
      <c r="H9" s="2">
        <v>29685</v>
      </c>
      <c r="I9" s="3">
        <v>3.058969008424144</v>
      </c>
      <c r="J9" s="2">
        <v>940740</v>
      </c>
    </row>
    <row r="10" spans="1:10" ht="12.75">
      <c r="A10" s="13" t="s">
        <v>38</v>
      </c>
      <c r="B10" s="2"/>
      <c r="C10" s="2"/>
      <c r="D10" s="3"/>
      <c r="E10" s="2"/>
      <c r="G10" s="2"/>
      <c r="H10" s="2"/>
      <c r="I10" s="3"/>
      <c r="J10" s="2"/>
    </row>
    <row r="11" spans="1:10" ht="12.75">
      <c r="A11" s="11" t="s">
        <v>16</v>
      </c>
      <c r="B11" s="2">
        <v>286320</v>
      </c>
      <c r="C11" s="2">
        <v>7961</v>
      </c>
      <c r="D11" s="3">
        <v>2.7804554344789048</v>
      </c>
      <c r="E11" s="2">
        <v>278359</v>
      </c>
      <c r="G11" s="2">
        <v>285479</v>
      </c>
      <c r="H11" s="2">
        <v>8025</v>
      </c>
      <c r="I11" s="3">
        <v>2.8110649119549946</v>
      </c>
      <c r="J11" s="2">
        <v>277454</v>
      </c>
    </row>
    <row r="12" spans="1:10" ht="12.75">
      <c r="A12" s="11" t="s">
        <v>17</v>
      </c>
      <c r="B12" s="2">
        <v>1846</v>
      </c>
      <c r="C12" s="2">
        <v>103</v>
      </c>
      <c r="D12" s="3">
        <v>5.579631635969664</v>
      </c>
      <c r="E12" s="2">
        <v>1743</v>
      </c>
      <c r="G12" s="2">
        <v>1976</v>
      </c>
      <c r="H12" s="2">
        <v>83</v>
      </c>
      <c r="I12" s="3">
        <v>4.200404858299596</v>
      </c>
      <c r="J12" s="2">
        <v>1893</v>
      </c>
    </row>
    <row r="13" spans="1:10" ht="12.75">
      <c r="A13" s="11" t="s">
        <v>63</v>
      </c>
      <c r="B13" s="2">
        <v>44427</v>
      </c>
      <c r="C13" s="2">
        <v>1727</v>
      </c>
      <c r="D13" s="3">
        <v>3.8872757557341258</v>
      </c>
      <c r="E13" s="2">
        <v>42700</v>
      </c>
      <c r="G13" s="2">
        <v>43711</v>
      </c>
      <c r="H13" s="2">
        <v>1741</v>
      </c>
      <c r="I13" s="3">
        <v>3.9829791128091325</v>
      </c>
      <c r="J13" s="2">
        <v>41970</v>
      </c>
    </row>
    <row r="14" spans="1:10" ht="12.75">
      <c r="A14" s="11" t="s">
        <v>18</v>
      </c>
      <c r="B14" s="2">
        <v>2916</v>
      </c>
      <c r="C14" s="2">
        <v>89</v>
      </c>
      <c r="D14" s="3">
        <v>3.052126200274348</v>
      </c>
      <c r="E14" s="2">
        <v>2827</v>
      </c>
      <c r="G14" s="2">
        <v>3018</v>
      </c>
      <c r="H14" s="2">
        <v>79</v>
      </c>
      <c r="I14" s="3">
        <v>2.617627567925779</v>
      </c>
      <c r="J14" s="2">
        <v>2939</v>
      </c>
    </row>
    <row r="15" spans="1:10" ht="12.75">
      <c r="A15" s="12" t="s">
        <v>19</v>
      </c>
      <c r="B15" s="2">
        <v>4277</v>
      </c>
      <c r="C15" s="2">
        <v>218</v>
      </c>
      <c r="D15" s="3">
        <v>5.0970306289455225</v>
      </c>
      <c r="E15" s="2">
        <v>4059</v>
      </c>
      <c r="G15" s="2">
        <v>4383</v>
      </c>
      <c r="H15" s="2">
        <v>177</v>
      </c>
      <c r="I15" s="3">
        <v>4.038329911019849</v>
      </c>
      <c r="J15" s="2">
        <v>4206</v>
      </c>
    </row>
    <row r="16" spans="1:10" ht="12.75">
      <c r="A16" s="12" t="s">
        <v>67</v>
      </c>
      <c r="B16" s="2">
        <v>23904</v>
      </c>
      <c r="C16" s="2">
        <v>806</v>
      </c>
      <c r="D16" s="3">
        <v>3.3718206157965196</v>
      </c>
      <c r="E16" s="2">
        <v>23098</v>
      </c>
      <c r="G16" s="2">
        <v>24192</v>
      </c>
      <c r="H16" s="2">
        <v>851</v>
      </c>
      <c r="I16" s="3">
        <v>3.5176917989417986</v>
      </c>
      <c r="J16" s="2">
        <v>23341</v>
      </c>
    </row>
    <row r="17" spans="1:10" ht="12.75">
      <c r="A17" s="12" t="s">
        <v>70</v>
      </c>
      <c r="B17" s="2">
        <v>13909</v>
      </c>
      <c r="C17" s="2">
        <v>382</v>
      </c>
      <c r="D17" s="3">
        <v>2.7464231792364657</v>
      </c>
      <c r="E17" s="2">
        <v>13527</v>
      </c>
      <c r="G17" s="2">
        <v>14792</v>
      </c>
      <c r="H17" s="2">
        <v>350</v>
      </c>
      <c r="I17" s="3">
        <v>2.366143861546782</v>
      </c>
      <c r="J17" s="2">
        <v>14442</v>
      </c>
    </row>
    <row r="18" spans="1:10" ht="12.75">
      <c r="A18" s="12" t="s">
        <v>20</v>
      </c>
      <c r="B18" s="2">
        <v>4053</v>
      </c>
      <c r="C18" s="2">
        <v>157</v>
      </c>
      <c r="D18" s="3">
        <v>3.87367382186035</v>
      </c>
      <c r="E18" s="2">
        <v>3896</v>
      </c>
      <c r="G18" s="2">
        <v>4066</v>
      </c>
      <c r="H18" s="2">
        <v>144</v>
      </c>
      <c r="I18" s="3">
        <v>3.541564190850959</v>
      </c>
      <c r="J18" s="2">
        <v>3922</v>
      </c>
    </row>
    <row r="19" spans="1:10" ht="12.75">
      <c r="A19" s="12" t="s">
        <v>77</v>
      </c>
      <c r="B19" s="2">
        <v>22479</v>
      </c>
      <c r="C19" s="2">
        <v>930</v>
      </c>
      <c r="D19" s="3">
        <v>4.1371947150673964</v>
      </c>
      <c r="E19" s="2">
        <v>21549</v>
      </c>
      <c r="G19" s="2">
        <v>23181</v>
      </c>
      <c r="H19" s="2">
        <v>787</v>
      </c>
      <c r="I19" s="3">
        <v>3.3950217850826108</v>
      </c>
      <c r="J19" s="2">
        <v>22394</v>
      </c>
    </row>
    <row r="20" spans="1:10" ht="12.75">
      <c r="A20" s="12" t="s">
        <v>57</v>
      </c>
      <c r="B20" s="2">
        <v>65324</v>
      </c>
      <c r="C20" s="2">
        <v>1715</v>
      </c>
      <c r="D20" s="3">
        <v>2.625375053579083</v>
      </c>
      <c r="E20" s="2">
        <v>63609</v>
      </c>
      <c r="G20" s="2">
        <v>65662</v>
      </c>
      <c r="H20" s="2">
        <v>1670</v>
      </c>
      <c r="I20" s="3">
        <v>2.5433279522402605</v>
      </c>
      <c r="J20" s="2">
        <v>63992</v>
      </c>
    </row>
    <row r="21" spans="1:10" ht="12.75">
      <c r="A21" s="12" t="s">
        <v>21</v>
      </c>
      <c r="B21" s="2">
        <v>5498</v>
      </c>
      <c r="C21" s="2">
        <v>256</v>
      </c>
      <c r="D21" s="3">
        <v>4.656238632229901</v>
      </c>
      <c r="E21" s="2">
        <v>5242</v>
      </c>
      <c r="G21" s="2">
        <v>5629</v>
      </c>
      <c r="H21" s="2">
        <v>209</v>
      </c>
      <c r="I21" s="3">
        <v>3.712915260259371</v>
      </c>
      <c r="J21" s="2">
        <v>5420</v>
      </c>
    </row>
    <row r="22" spans="1:10" ht="12.75">
      <c r="A22" s="12" t="s">
        <v>56</v>
      </c>
      <c r="B22" s="2">
        <v>1198</v>
      </c>
      <c r="C22" s="2">
        <v>52</v>
      </c>
      <c r="D22" s="3">
        <v>4.340567612687813</v>
      </c>
      <c r="E22" s="2">
        <v>1146</v>
      </c>
      <c r="G22" s="2">
        <v>1212</v>
      </c>
      <c r="H22" s="2">
        <v>47</v>
      </c>
      <c r="I22" s="3">
        <v>3.8778877887788776</v>
      </c>
      <c r="J22" s="2">
        <v>1165</v>
      </c>
    </row>
    <row r="23" spans="1:10" ht="12.75">
      <c r="A23" s="12" t="s">
        <v>71</v>
      </c>
      <c r="B23" s="2">
        <v>563</v>
      </c>
      <c r="C23" s="2">
        <v>19</v>
      </c>
      <c r="D23" s="3">
        <v>3.374777975133215</v>
      </c>
      <c r="E23" s="2">
        <v>544</v>
      </c>
      <c r="G23" s="2">
        <v>600</v>
      </c>
      <c r="H23" s="2">
        <v>15</v>
      </c>
      <c r="I23" s="3">
        <v>2.5</v>
      </c>
      <c r="J23" s="2">
        <v>585</v>
      </c>
    </row>
    <row r="24" spans="1:10" ht="12.75">
      <c r="A24" s="12" t="s">
        <v>22</v>
      </c>
      <c r="B24" s="2">
        <v>116548</v>
      </c>
      <c r="C24" s="2">
        <v>3917</v>
      </c>
      <c r="D24" s="3">
        <v>3.3608470329821194</v>
      </c>
      <c r="E24" s="2">
        <v>112631</v>
      </c>
      <c r="G24" s="2">
        <v>116985</v>
      </c>
      <c r="H24" s="2">
        <v>4180</v>
      </c>
      <c r="I24" s="3">
        <v>3.5731076633756462</v>
      </c>
      <c r="J24" s="2">
        <v>112805</v>
      </c>
    </row>
    <row r="25" spans="1:10" ht="12.75">
      <c r="A25" s="12" t="s">
        <v>23</v>
      </c>
      <c r="B25" s="2">
        <v>3669</v>
      </c>
      <c r="C25" s="2">
        <v>112</v>
      </c>
      <c r="D25" s="3">
        <v>3.0526028890705916</v>
      </c>
      <c r="E25" s="2">
        <v>3557</v>
      </c>
      <c r="G25" s="2">
        <v>3735</v>
      </c>
      <c r="H25" s="2">
        <v>104</v>
      </c>
      <c r="I25" s="3">
        <v>2.784471218206158</v>
      </c>
      <c r="J25" s="2">
        <v>3631</v>
      </c>
    </row>
    <row r="26" spans="1:10" ht="12.75">
      <c r="A26" s="12" t="s">
        <v>68</v>
      </c>
      <c r="B26" s="2">
        <v>12315</v>
      </c>
      <c r="C26" s="2">
        <v>345</v>
      </c>
      <c r="D26" s="3">
        <v>2.8014616321559074</v>
      </c>
      <c r="E26" s="2">
        <v>11970</v>
      </c>
      <c r="G26" s="2">
        <v>12715</v>
      </c>
      <c r="H26" s="2">
        <v>362</v>
      </c>
      <c r="I26" s="3">
        <v>2.847031065670468</v>
      </c>
      <c r="J26" s="2">
        <v>12353</v>
      </c>
    </row>
    <row r="27" spans="1:10" ht="12.75">
      <c r="A27" s="12" t="s">
        <v>24</v>
      </c>
      <c r="B27" s="2">
        <v>467</v>
      </c>
      <c r="C27" s="2">
        <v>16</v>
      </c>
      <c r="D27" s="3">
        <v>3.4261241970021414</v>
      </c>
      <c r="E27" s="2">
        <v>451</v>
      </c>
      <c r="G27" s="2">
        <v>500</v>
      </c>
      <c r="H27" s="2">
        <v>14</v>
      </c>
      <c r="I27" s="3">
        <v>2.8000000000000003</v>
      </c>
      <c r="J27" s="2">
        <v>486</v>
      </c>
    </row>
    <row r="28" spans="1:10" ht="12.75">
      <c r="A28" s="12" t="s">
        <v>25</v>
      </c>
      <c r="B28" s="2">
        <v>3438</v>
      </c>
      <c r="C28" s="2">
        <v>192</v>
      </c>
      <c r="D28" s="3">
        <v>5.5846422338568935</v>
      </c>
      <c r="E28" s="2">
        <v>3246</v>
      </c>
      <c r="G28" s="2">
        <v>3512</v>
      </c>
      <c r="H28" s="2">
        <v>162</v>
      </c>
      <c r="I28" s="3">
        <v>4.612756264236903</v>
      </c>
      <c r="J28" s="2">
        <v>3350</v>
      </c>
    </row>
    <row r="29" spans="1:10" ht="12.75">
      <c r="A29" s="12" t="s">
        <v>26</v>
      </c>
      <c r="B29" s="2">
        <v>2039</v>
      </c>
      <c r="C29" s="2">
        <v>77</v>
      </c>
      <c r="D29" s="3">
        <v>3.776360961255518</v>
      </c>
      <c r="E29" s="2">
        <v>1962</v>
      </c>
      <c r="G29" s="2">
        <v>2397</v>
      </c>
      <c r="H29" s="2">
        <v>67</v>
      </c>
      <c r="I29" s="3">
        <v>2.7951606174384644</v>
      </c>
      <c r="J29" s="2">
        <v>2330</v>
      </c>
    </row>
    <row r="30" spans="1:10" ht="12.75">
      <c r="A30" s="12" t="s">
        <v>74</v>
      </c>
      <c r="B30" s="2">
        <v>12561</v>
      </c>
      <c r="C30" s="2">
        <v>391</v>
      </c>
      <c r="D30" s="3">
        <v>3.1128094896903113</v>
      </c>
      <c r="E30" s="2">
        <v>12170</v>
      </c>
      <c r="G30" s="2">
        <v>12819</v>
      </c>
      <c r="H30" s="2">
        <v>395</v>
      </c>
      <c r="I30" s="3">
        <v>3.081363600904907</v>
      </c>
      <c r="J30" s="2">
        <v>12424</v>
      </c>
    </row>
    <row r="31" spans="1:10" ht="12.75">
      <c r="A31" s="12" t="s">
        <v>27</v>
      </c>
      <c r="B31" s="2">
        <v>7119</v>
      </c>
      <c r="C31" s="2">
        <v>213</v>
      </c>
      <c r="D31" s="3">
        <v>2.9919932574799835</v>
      </c>
      <c r="E31" s="2">
        <v>6906</v>
      </c>
      <c r="G31" s="2">
        <v>6955</v>
      </c>
      <c r="H31" s="2">
        <v>197</v>
      </c>
      <c r="I31" s="3">
        <v>2.832494608195543</v>
      </c>
      <c r="J31" s="2">
        <v>6758</v>
      </c>
    </row>
    <row r="32" spans="1:10" ht="12.75">
      <c r="A32" s="12" t="s">
        <v>76</v>
      </c>
      <c r="B32" s="2">
        <v>7895</v>
      </c>
      <c r="C32" s="2">
        <v>204</v>
      </c>
      <c r="D32" s="3">
        <v>2.5839138695376818</v>
      </c>
      <c r="E32" s="2">
        <v>7691</v>
      </c>
      <c r="G32" s="2">
        <v>8028</v>
      </c>
      <c r="H32" s="2">
        <v>176</v>
      </c>
      <c r="I32" s="3">
        <v>2.192326856003986</v>
      </c>
      <c r="J32" s="2">
        <v>7852</v>
      </c>
    </row>
    <row r="33" spans="1:10" ht="12.75">
      <c r="A33" s="12" t="s">
        <v>28</v>
      </c>
      <c r="B33" s="2">
        <v>8750</v>
      </c>
      <c r="C33" s="2">
        <v>323</v>
      </c>
      <c r="D33" s="3">
        <v>3.6914285714285713</v>
      </c>
      <c r="E33" s="2">
        <v>8427</v>
      </c>
      <c r="G33" s="2">
        <v>8773</v>
      </c>
      <c r="H33" s="2">
        <v>310</v>
      </c>
      <c r="I33" s="3">
        <v>3.53356890459364</v>
      </c>
      <c r="J33" s="2">
        <v>8463</v>
      </c>
    </row>
    <row r="34" spans="1:10" ht="12.75">
      <c r="A34" s="12" t="s">
        <v>29</v>
      </c>
      <c r="B34" s="2">
        <v>8178</v>
      </c>
      <c r="C34" s="2">
        <v>237</v>
      </c>
      <c r="D34" s="3">
        <v>2.8980190755685986</v>
      </c>
      <c r="E34" s="2">
        <v>7941</v>
      </c>
      <c r="G34" s="2">
        <v>8451</v>
      </c>
      <c r="H34" s="2">
        <v>226</v>
      </c>
      <c r="I34" s="3">
        <v>2.6742397349426104</v>
      </c>
      <c r="J34" s="2">
        <v>8225</v>
      </c>
    </row>
    <row r="35" spans="1:10" ht="12.75">
      <c r="A35" s="12" t="s">
        <v>78</v>
      </c>
      <c r="B35" s="2">
        <v>7403</v>
      </c>
      <c r="C35" s="2">
        <v>294</v>
      </c>
      <c r="D35" s="3">
        <v>3.9713629609617724</v>
      </c>
      <c r="E35" s="2">
        <v>7109</v>
      </c>
      <c r="G35" s="2">
        <v>7681</v>
      </c>
      <c r="H35" s="2">
        <v>277</v>
      </c>
      <c r="I35" s="3">
        <v>3.606301262856399</v>
      </c>
      <c r="J35" s="2">
        <v>7404</v>
      </c>
    </row>
    <row r="36" spans="1:10" ht="12.75">
      <c r="A36" s="12" t="s">
        <v>55</v>
      </c>
      <c r="B36" s="2">
        <v>15543</v>
      </c>
      <c r="C36" s="2">
        <v>398</v>
      </c>
      <c r="D36" s="3">
        <v>2.5606382294280383</v>
      </c>
      <c r="E36" s="2">
        <v>15145</v>
      </c>
      <c r="G36" s="2">
        <v>15725</v>
      </c>
      <c r="H36" s="2">
        <v>395</v>
      </c>
      <c r="I36" s="3">
        <v>2.5119236883942766</v>
      </c>
      <c r="J36" s="2">
        <v>15330</v>
      </c>
    </row>
    <row r="37" spans="1:10" ht="12.75">
      <c r="A37" s="12" t="s">
        <v>66</v>
      </c>
      <c r="B37" s="2">
        <v>11922</v>
      </c>
      <c r="C37" s="2">
        <v>360</v>
      </c>
      <c r="D37" s="3">
        <v>3.019627579265224</v>
      </c>
      <c r="E37" s="2">
        <v>11562</v>
      </c>
      <c r="G37" s="2">
        <v>12102</v>
      </c>
      <c r="H37" s="2">
        <v>350</v>
      </c>
      <c r="I37" s="3">
        <v>2.892083953065609</v>
      </c>
      <c r="J37" s="2">
        <v>11752</v>
      </c>
    </row>
    <row r="38" spans="1:10" ht="12.75">
      <c r="A38" s="12" t="s">
        <v>53</v>
      </c>
      <c r="B38" s="2">
        <v>88124</v>
      </c>
      <c r="C38" s="2">
        <v>3108</v>
      </c>
      <c r="D38" s="3">
        <v>3.5268485316145433</v>
      </c>
      <c r="E38" s="2">
        <v>85016</v>
      </c>
      <c r="G38" s="2">
        <v>89709</v>
      </c>
      <c r="H38" s="2">
        <v>2701</v>
      </c>
      <c r="I38" s="3">
        <v>3.0108461804278277</v>
      </c>
      <c r="J38" s="2">
        <v>87008</v>
      </c>
    </row>
    <row r="39" spans="1:10" ht="12.75">
      <c r="A39" s="12" t="s">
        <v>73</v>
      </c>
      <c r="B39" s="2">
        <v>20767</v>
      </c>
      <c r="C39" s="2">
        <v>585</v>
      </c>
      <c r="D39" s="3">
        <v>2.816969230028411</v>
      </c>
      <c r="E39" s="2">
        <v>20182</v>
      </c>
      <c r="G39" s="2">
        <v>19765</v>
      </c>
      <c r="H39" s="2">
        <v>601</v>
      </c>
      <c r="I39" s="3">
        <v>3.040728560586896</v>
      </c>
      <c r="J39" s="2">
        <v>19164</v>
      </c>
    </row>
    <row r="40" spans="1:10" ht="12.75">
      <c r="A40" s="12" t="s">
        <v>30</v>
      </c>
      <c r="B40" s="2">
        <v>4072</v>
      </c>
      <c r="C40" s="2">
        <v>155</v>
      </c>
      <c r="D40" s="3">
        <v>3.8064833005893908</v>
      </c>
      <c r="E40" s="2">
        <v>3917</v>
      </c>
      <c r="G40" s="2">
        <v>4399</v>
      </c>
      <c r="H40" s="2">
        <v>136</v>
      </c>
      <c r="I40" s="3">
        <v>3.0916117299386223</v>
      </c>
      <c r="J40" s="2">
        <v>4263</v>
      </c>
    </row>
    <row r="41" spans="1:10" ht="12.75">
      <c r="A41" s="12" t="s">
        <v>79</v>
      </c>
      <c r="B41" s="2">
        <v>1659</v>
      </c>
      <c r="C41" s="2">
        <v>55</v>
      </c>
      <c r="D41" s="3">
        <v>3.3152501506931884</v>
      </c>
      <c r="E41" s="2">
        <v>1604</v>
      </c>
      <c r="G41" s="2">
        <v>1728</v>
      </c>
      <c r="H41" s="2">
        <v>56</v>
      </c>
      <c r="I41" s="3">
        <v>3.2407407407407405</v>
      </c>
      <c r="J41" s="2">
        <v>1672</v>
      </c>
    </row>
    <row r="42" spans="1:10" ht="12.75">
      <c r="A42" s="12" t="s">
        <v>72</v>
      </c>
      <c r="B42" s="2">
        <v>2511</v>
      </c>
      <c r="C42" s="2">
        <v>98</v>
      </c>
      <c r="D42" s="3">
        <v>3.9028275587415373</v>
      </c>
      <c r="E42" s="2">
        <v>2413</v>
      </c>
      <c r="G42" s="2">
        <v>2676</v>
      </c>
      <c r="H42" s="2">
        <v>77</v>
      </c>
      <c r="I42" s="3">
        <v>2.8774289985052315</v>
      </c>
      <c r="J42" s="2">
        <v>2599</v>
      </c>
    </row>
    <row r="43" spans="1:10" ht="12.75">
      <c r="A43" s="12" t="s">
        <v>75</v>
      </c>
      <c r="B43" s="2">
        <v>24215</v>
      </c>
      <c r="C43" s="2">
        <v>555</v>
      </c>
      <c r="D43" s="3">
        <v>2.291967788560809</v>
      </c>
      <c r="E43" s="2">
        <v>23660</v>
      </c>
      <c r="G43" s="2">
        <v>24557</v>
      </c>
      <c r="H43" s="2">
        <v>615</v>
      </c>
      <c r="I43" s="3">
        <v>2.5043775705501488</v>
      </c>
      <c r="J43" s="2">
        <v>23942</v>
      </c>
    </row>
    <row r="44" spans="1:10" ht="12.75">
      <c r="A44" s="12" t="s">
        <v>69</v>
      </c>
      <c r="B44" s="2">
        <v>11946</v>
      </c>
      <c r="C44" s="2">
        <v>322</v>
      </c>
      <c r="D44" s="3">
        <v>2.6954629164573913</v>
      </c>
      <c r="E44" s="2">
        <v>11624</v>
      </c>
      <c r="G44" s="2">
        <v>12314</v>
      </c>
      <c r="H44" s="2">
        <v>338</v>
      </c>
      <c r="I44" s="3">
        <v>2.7448432678252397</v>
      </c>
      <c r="J44" s="2">
        <v>11976</v>
      </c>
    </row>
    <row r="45" spans="1:10" ht="12.75">
      <c r="A45" s="12" t="s">
        <v>59</v>
      </c>
      <c r="B45" s="2">
        <v>21753</v>
      </c>
      <c r="C45" s="2">
        <v>619</v>
      </c>
      <c r="D45" s="3">
        <v>2.8455845170781044</v>
      </c>
      <c r="E45" s="2">
        <v>21134</v>
      </c>
      <c r="G45" s="2">
        <v>21819</v>
      </c>
      <c r="H45" s="2">
        <v>590</v>
      </c>
      <c r="I45" s="3">
        <v>2.7040652642192584</v>
      </c>
      <c r="J45" s="2">
        <v>21229</v>
      </c>
    </row>
    <row r="46" spans="1:10" ht="12.75">
      <c r="A46" s="12" t="s">
        <v>31</v>
      </c>
      <c r="B46" s="2">
        <v>2412</v>
      </c>
      <c r="C46" s="2">
        <v>65</v>
      </c>
      <c r="D46" s="3">
        <v>2.6948590381426203</v>
      </c>
      <c r="E46" s="2">
        <v>2347</v>
      </c>
      <c r="G46" s="2">
        <v>2440</v>
      </c>
      <c r="H46" s="2">
        <v>61</v>
      </c>
      <c r="I46" s="3">
        <v>2.5</v>
      </c>
      <c r="J46" s="2">
        <v>2379</v>
      </c>
    </row>
    <row r="47" spans="1:10" ht="12.75">
      <c r="A47" s="12" t="s">
        <v>32</v>
      </c>
      <c r="B47" s="2">
        <v>5526</v>
      </c>
      <c r="C47" s="2">
        <v>205</v>
      </c>
      <c r="D47" s="3">
        <v>3.7097357944263485</v>
      </c>
      <c r="E47" s="2">
        <v>5321</v>
      </c>
      <c r="G47" s="2">
        <v>5681</v>
      </c>
      <c r="H47" s="2">
        <v>206</v>
      </c>
      <c r="I47" s="3">
        <v>3.6261221615912693</v>
      </c>
      <c r="J47" s="2">
        <v>5475</v>
      </c>
    </row>
    <row r="48" spans="1:10" ht="12.75">
      <c r="A48" s="12" t="s">
        <v>33</v>
      </c>
      <c r="B48" s="2">
        <v>11564</v>
      </c>
      <c r="C48" s="2">
        <v>431</v>
      </c>
      <c r="D48" s="3">
        <v>3.727084053960567</v>
      </c>
      <c r="E48" s="2">
        <v>11133</v>
      </c>
      <c r="G48" s="2">
        <v>11538</v>
      </c>
      <c r="H48" s="2">
        <v>441</v>
      </c>
      <c r="I48" s="3">
        <v>3.8221528861154446</v>
      </c>
      <c r="J48" s="2">
        <v>11097</v>
      </c>
    </row>
    <row r="49" spans="1:10" ht="12.75">
      <c r="A49" s="12" t="s">
        <v>62</v>
      </c>
      <c r="B49" s="2">
        <v>4132</v>
      </c>
      <c r="C49" s="2">
        <v>274</v>
      </c>
      <c r="D49" s="3">
        <v>6.631171345595353</v>
      </c>
      <c r="E49" s="2">
        <v>3858</v>
      </c>
      <c r="G49" s="2">
        <v>4230</v>
      </c>
      <c r="H49" s="2">
        <v>279</v>
      </c>
      <c r="I49" s="3">
        <v>6.595744680851063</v>
      </c>
      <c r="J49" s="2">
        <v>3951</v>
      </c>
    </row>
    <row r="50" spans="1:10" ht="12.75">
      <c r="A50" s="12" t="s">
        <v>34</v>
      </c>
      <c r="B50" s="2">
        <v>5806</v>
      </c>
      <c r="C50" s="2">
        <v>289</v>
      </c>
      <c r="D50" s="3">
        <v>4.977609369617637</v>
      </c>
      <c r="E50" s="2">
        <v>5517</v>
      </c>
      <c r="G50" s="2">
        <v>5894</v>
      </c>
      <c r="H50" s="2">
        <v>248</v>
      </c>
      <c r="I50" s="3">
        <v>4.2076688157448245</v>
      </c>
      <c r="J50" s="2">
        <v>5646</v>
      </c>
    </row>
    <row r="51" spans="1:10" ht="12.75">
      <c r="A51" s="12" t="s">
        <v>35</v>
      </c>
      <c r="B51" s="2">
        <v>7983</v>
      </c>
      <c r="C51" s="2">
        <v>186</v>
      </c>
      <c r="D51" s="3">
        <v>2.3299511461856444</v>
      </c>
      <c r="E51" s="2">
        <v>7797</v>
      </c>
      <c r="G51" s="2">
        <v>9011</v>
      </c>
      <c r="H51" s="2">
        <v>153</v>
      </c>
      <c r="I51" s="3">
        <v>1.697924758628343</v>
      </c>
      <c r="J51" s="2">
        <v>8858</v>
      </c>
    </row>
    <row r="52" spans="1:10" ht="12.75">
      <c r="A52" s="12" t="s">
        <v>65</v>
      </c>
      <c r="B52" s="2">
        <v>44456</v>
      </c>
      <c r="C52" s="2">
        <v>1377</v>
      </c>
      <c r="D52" s="3">
        <v>3.0974446643872593</v>
      </c>
      <c r="E52" s="2">
        <v>43079</v>
      </c>
      <c r="G52" s="2">
        <v>44738</v>
      </c>
      <c r="H52" s="2">
        <v>1408</v>
      </c>
      <c r="I52" s="3">
        <v>3.147212660378202</v>
      </c>
      <c r="J52" s="2">
        <v>43330</v>
      </c>
    </row>
    <row r="53" spans="1:10" ht="12.75">
      <c r="A53" s="12" t="s">
        <v>36</v>
      </c>
      <c r="B53" s="2">
        <v>6413</v>
      </c>
      <c r="C53" s="2">
        <v>234</v>
      </c>
      <c r="D53" s="3">
        <v>3.6488382972087945</v>
      </c>
      <c r="E53" s="2">
        <v>6179</v>
      </c>
      <c r="G53" s="2">
        <v>7013</v>
      </c>
      <c r="H53" s="2">
        <v>186</v>
      </c>
      <c r="I53" s="3">
        <v>2.652217310708684</v>
      </c>
      <c r="J53" s="2">
        <v>6827</v>
      </c>
    </row>
    <row r="54" spans="1:10" ht="12.75">
      <c r="A54" s="12" t="s">
        <v>37</v>
      </c>
      <c r="B54" s="2">
        <v>4544</v>
      </c>
      <c r="C54" s="2">
        <v>186</v>
      </c>
      <c r="D54" s="3">
        <v>4.09330985915493</v>
      </c>
      <c r="E54" s="2">
        <v>4358</v>
      </c>
      <c r="G54" s="2">
        <v>4633</v>
      </c>
      <c r="H54" s="2">
        <v>197</v>
      </c>
      <c r="I54" s="3">
        <v>4.252104467947334</v>
      </c>
      <c r="J54" s="2">
        <v>4436</v>
      </c>
    </row>
    <row r="55" spans="1:10" ht="12.75">
      <c r="A55" s="12" t="s">
        <v>60</v>
      </c>
      <c r="B55" s="2">
        <v>10678</v>
      </c>
      <c r="C55" s="2">
        <v>343</v>
      </c>
      <c r="D55" s="3">
        <v>3.212212024723731</v>
      </c>
      <c r="E55" s="2">
        <v>10335</v>
      </c>
      <c r="G55" s="2">
        <v>10637</v>
      </c>
      <c r="H55" s="2">
        <v>331</v>
      </c>
      <c r="I55" s="3">
        <v>3.111779637115728</v>
      </c>
      <c r="J55" s="2">
        <v>10306</v>
      </c>
    </row>
    <row r="56" spans="1:10" ht="12.75">
      <c r="A56" s="13" t="s">
        <v>49</v>
      </c>
      <c r="B56" s="2"/>
      <c r="C56" s="2"/>
      <c r="D56" s="3"/>
      <c r="E56" s="2"/>
      <c r="G56" s="2"/>
      <c r="H56" s="2"/>
      <c r="I56" s="3"/>
      <c r="J56" s="2"/>
    </row>
    <row r="57" spans="1:10" ht="12.75">
      <c r="A57" s="11" t="s">
        <v>51</v>
      </c>
      <c r="B57" s="2">
        <v>418350</v>
      </c>
      <c r="C57" s="2">
        <v>11608</v>
      </c>
      <c r="D57" s="3">
        <v>2.7747101709095254</v>
      </c>
      <c r="E57" s="2">
        <v>406742</v>
      </c>
      <c r="G57" s="2">
        <v>420984</v>
      </c>
      <c r="H57" s="2">
        <v>12865</v>
      </c>
      <c r="I57" s="3">
        <v>3.0559356175056536</v>
      </c>
      <c r="J57" s="2">
        <v>408119</v>
      </c>
    </row>
    <row r="58" spans="1:10" ht="12.75">
      <c r="A58" s="11" t="s">
        <v>52</v>
      </c>
      <c r="B58" s="2">
        <v>85727</v>
      </c>
      <c r="C58" s="2">
        <v>2842</v>
      </c>
      <c r="D58" s="3">
        <v>3.3151749157208346</v>
      </c>
      <c r="E58" s="2">
        <v>82885</v>
      </c>
      <c r="G58" s="2">
        <v>89709</v>
      </c>
      <c r="H58" s="2">
        <v>2701</v>
      </c>
      <c r="I58" s="3">
        <v>3.0108461804278277</v>
      </c>
      <c r="J58" s="2">
        <v>87008</v>
      </c>
    </row>
    <row r="59" spans="1:10" ht="12.75">
      <c r="A59" s="11" t="s">
        <v>54</v>
      </c>
      <c r="B59" s="2">
        <v>81887</v>
      </c>
      <c r="C59" s="2">
        <v>2070</v>
      </c>
      <c r="D59" s="3">
        <v>2.5278737772784448</v>
      </c>
      <c r="E59" s="2">
        <v>79817</v>
      </c>
      <c r="G59" s="2">
        <v>82599</v>
      </c>
      <c r="H59" s="2">
        <v>2112</v>
      </c>
      <c r="I59" s="3">
        <v>2.556931681981622</v>
      </c>
      <c r="J59" s="2">
        <v>80487</v>
      </c>
    </row>
    <row r="60" spans="1:10" ht="12.75">
      <c r="A60" s="11" t="s">
        <v>58</v>
      </c>
      <c r="B60" s="2">
        <v>32431</v>
      </c>
      <c r="C60" s="2">
        <v>962</v>
      </c>
      <c r="D60" s="3">
        <v>2.9662976781474515</v>
      </c>
      <c r="E60" s="2">
        <v>31469</v>
      </c>
      <c r="G60" s="2">
        <v>32456</v>
      </c>
      <c r="H60" s="2">
        <v>921</v>
      </c>
      <c r="I60" s="3">
        <v>2.8376879467586886</v>
      </c>
      <c r="J60" s="2">
        <v>31535</v>
      </c>
    </row>
    <row r="61" spans="1:10" ht="12.75">
      <c r="A61" s="11" t="s">
        <v>61</v>
      </c>
      <c r="B61" s="2">
        <v>44961</v>
      </c>
      <c r="C61" s="2">
        <v>1304</v>
      </c>
      <c r="D61" s="3">
        <v>2.9002913636262537</v>
      </c>
      <c r="E61" s="2">
        <v>43657</v>
      </c>
      <c r="G61" s="2">
        <v>43711</v>
      </c>
      <c r="H61" s="2">
        <v>1741</v>
      </c>
      <c r="I61" s="3">
        <v>3.9829791128091325</v>
      </c>
      <c r="J61" s="2">
        <v>41970</v>
      </c>
    </row>
    <row r="62" spans="1:10" ht="12.75">
      <c r="A62" s="11" t="s">
        <v>64</v>
      </c>
      <c r="B62" s="2">
        <v>58135</v>
      </c>
      <c r="C62" s="2">
        <v>1662</v>
      </c>
      <c r="D62" s="3">
        <v>2.8588629913133228</v>
      </c>
      <c r="E62" s="2">
        <v>56473</v>
      </c>
      <c r="G62" s="2">
        <v>56840</v>
      </c>
      <c r="H62" s="2">
        <v>1758</v>
      </c>
      <c r="I62" s="3">
        <v>3.0928923293455313</v>
      </c>
      <c r="J62" s="2">
        <v>55082</v>
      </c>
    </row>
    <row r="63" spans="1:10" ht="12.75">
      <c r="A63" s="13" t="s">
        <v>50</v>
      </c>
      <c r="B63" s="2"/>
      <c r="C63" s="2"/>
      <c r="D63" s="3"/>
      <c r="E63" s="2"/>
      <c r="F63" s="9"/>
      <c r="G63" s="2"/>
      <c r="H63" s="2"/>
      <c r="I63" s="3"/>
      <c r="J63" s="2"/>
    </row>
    <row r="64" spans="1:10" ht="12.75">
      <c r="A64" s="11" t="s">
        <v>80</v>
      </c>
      <c r="B64" s="2">
        <v>23904</v>
      </c>
      <c r="C64" s="2">
        <v>806</v>
      </c>
      <c r="D64" s="3">
        <v>3.3718206157965196</v>
      </c>
      <c r="E64" s="2">
        <v>23098</v>
      </c>
      <c r="G64" s="2">
        <v>24192</v>
      </c>
      <c r="H64" s="2">
        <v>851</v>
      </c>
      <c r="I64" s="3">
        <v>3.5176917989417986</v>
      </c>
      <c r="J64" s="2">
        <v>23341</v>
      </c>
    </row>
    <row r="65" spans="1:10" ht="12.75">
      <c r="A65" s="11" t="s">
        <v>81</v>
      </c>
      <c r="B65" s="2">
        <v>24261</v>
      </c>
      <c r="C65" s="2">
        <v>667</v>
      </c>
      <c r="D65" s="3">
        <v>2.749268373109105</v>
      </c>
      <c r="E65" s="2">
        <v>23594</v>
      </c>
      <c r="G65" s="2">
        <v>25029</v>
      </c>
      <c r="H65" s="2">
        <v>700</v>
      </c>
      <c r="I65" s="3">
        <v>2.796755763314555</v>
      </c>
      <c r="J65" s="2">
        <v>24329</v>
      </c>
    </row>
    <row r="66" spans="1:10" ht="12.75">
      <c r="A66" s="11" t="s">
        <v>82</v>
      </c>
      <c r="B66" s="2">
        <v>16983</v>
      </c>
      <c r="C66" s="2">
        <v>499</v>
      </c>
      <c r="D66" s="3">
        <v>2.938232349997056</v>
      </c>
      <c r="E66" s="2">
        <v>16484</v>
      </c>
      <c r="G66" s="2">
        <v>18068</v>
      </c>
      <c r="H66" s="2">
        <v>442</v>
      </c>
      <c r="I66" s="3">
        <v>2.446313925171574</v>
      </c>
      <c r="J66" s="2">
        <v>17626</v>
      </c>
    </row>
    <row r="67" spans="1:10" ht="12.75">
      <c r="A67" s="11" t="s">
        <v>83</v>
      </c>
      <c r="B67" s="2">
        <v>20767</v>
      </c>
      <c r="C67" s="2">
        <v>585</v>
      </c>
      <c r="D67" s="3">
        <v>2.816969230028411</v>
      </c>
      <c r="E67" s="2">
        <v>20182</v>
      </c>
      <c r="G67" s="2">
        <v>19765</v>
      </c>
      <c r="H67" s="2">
        <v>601</v>
      </c>
      <c r="I67" s="3">
        <v>3.040728560586896</v>
      </c>
      <c r="J67" s="2">
        <v>19164</v>
      </c>
    </row>
    <row r="68" spans="1:10" ht="12.75">
      <c r="A68" s="11" t="s">
        <v>84</v>
      </c>
      <c r="B68" s="2">
        <v>12561</v>
      </c>
      <c r="C68" s="2">
        <v>391</v>
      </c>
      <c r="D68" s="3">
        <v>3.1128094896903113</v>
      </c>
      <c r="E68" s="2">
        <v>12170</v>
      </c>
      <c r="G68" s="2">
        <v>12819</v>
      </c>
      <c r="H68" s="2">
        <v>395</v>
      </c>
      <c r="I68" s="3">
        <v>3.081363600904907</v>
      </c>
      <c r="J68" s="2">
        <v>12424</v>
      </c>
    </row>
    <row r="69" spans="1:10" ht="12.75">
      <c r="A69" s="11" t="s">
        <v>85</v>
      </c>
      <c r="B69" s="2">
        <v>32110</v>
      </c>
      <c r="C69" s="2">
        <v>759</v>
      </c>
      <c r="D69" s="3">
        <v>2.3637496107131737</v>
      </c>
      <c r="E69" s="2">
        <v>31351</v>
      </c>
      <c r="G69" s="2">
        <v>32585</v>
      </c>
      <c r="H69" s="2">
        <v>791</v>
      </c>
      <c r="I69" s="3">
        <v>2.42749731471536</v>
      </c>
      <c r="J69" s="2">
        <v>31794</v>
      </c>
    </row>
    <row r="70" spans="1:10" ht="12.75">
      <c r="A70" s="11" t="s">
        <v>86</v>
      </c>
      <c r="B70" s="2">
        <v>22479</v>
      </c>
      <c r="C70" s="2">
        <v>930</v>
      </c>
      <c r="D70" s="3">
        <v>4.1371947150673964</v>
      </c>
      <c r="E70" s="2">
        <v>21549</v>
      </c>
      <c r="G70" s="2">
        <v>23181</v>
      </c>
      <c r="H70" s="2">
        <v>787</v>
      </c>
      <c r="I70" s="3">
        <v>3.3950217850826108</v>
      </c>
      <c r="J70" s="2">
        <v>22394</v>
      </c>
    </row>
    <row r="71" spans="1:10" ht="12.75">
      <c r="A71" s="11" t="s">
        <v>87</v>
      </c>
      <c r="B71" s="2">
        <v>9062</v>
      </c>
      <c r="C71" s="2">
        <v>349</v>
      </c>
      <c r="D71" s="3">
        <v>3.8512469653498123</v>
      </c>
      <c r="E71" s="2">
        <v>8713</v>
      </c>
      <c r="G71" s="2">
        <v>9409</v>
      </c>
      <c r="H71" s="2">
        <v>333</v>
      </c>
      <c r="I71" s="3">
        <v>3.5391646296099477</v>
      </c>
      <c r="J71" s="2">
        <v>9076</v>
      </c>
    </row>
    <row r="72" spans="1:10" ht="12.75">
      <c r="A72" s="13" t="s">
        <v>13</v>
      </c>
      <c r="B72" s="2"/>
      <c r="C72" s="2"/>
      <c r="D72" s="3"/>
      <c r="E72" s="2"/>
      <c r="G72" s="2"/>
      <c r="H72" s="2"/>
      <c r="I72" s="3"/>
      <c r="J72" s="2"/>
    </row>
    <row r="73" spans="1:10" ht="12.75">
      <c r="A73" s="11" t="s">
        <v>12</v>
      </c>
      <c r="B73" s="2">
        <v>142446</v>
      </c>
      <c r="C73" s="2">
        <v>3909</v>
      </c>
      <c r="D73" s="3">
        <v>2.7441978012720614</v>
      </c>
      <c r="E73" s="2">
        <v>138537</v>
      </c>
      <c r="G73" s="2">
        <v>141816</v>
      </c>
      <c r="H73" s="2">
        <v>3829</v>
      </c>
      <c r="I73" s="3">
        <v>2.6999774355502906</v>
      </c>
      <c r="J73" s="2">
        <v>137987</v>
      </c>
    </row>
    <row r="74" spans="1:10" ht="12.75">
      <c r="A74" s="11" t="s">
        <v>39</v>
      </c>
      <c r="B74" s="2">
        <v>30336</v>
      </c>
      <c r="C74" s="2">
        <v>1091</v>
      </c>
      <c r="D74" s="3">
        <v>3.5963871308016877</v>
      </c>
      <c r="E74" s="2">
        <v>29245</v>
      </c>
      <c r="G74" s="2">
        <v>30405</v>
      </c>
      <c r="H74" s="2">
        <v>1152</v>
      </c>
      <c r="I74" s="3">
        <v>3.7888505180069068</v>
      </c>
      <c r="J74" s="2">
        <v>29253</v>
      </c>
    </row>
    <row r="75" spans="1:10" ht="12.75">
      <c r="A75" s="11" t="s">
        <v>40</v>
      </c>
      <c r="B75" s="2">
        <v>28281</v>
      </c>
      <c r="C75" s="2">
        <v>999</v>
      </c>
      <c r="D75" s="3">
        <v>3.5324069163042324</v>
      </c>
      <c r="E75" s="2">
        <v>27282</v>
      </c>
      <c r="G75" s="2">
        <v>28779</v>
      </c>
      <c r="H75" s="2">
        <v>854</v>
      </c>
      <c r="I75" s="3">
        <v>2.9674415372320095</v>
      </c>
      <c r="J75" s="2">
        <v>27925</v>
      </c>
    </row>
    <row r="76" spans="1:10" ht="12.75">
      <c r="A76" s="11" t="s">
        <v>88</v>
      </c>
      <c r="B76" s="23">
        <v>16457</v>
      </c>
      <c r="C76" s="23">
        <v>461</v>
      </c>
      <c r="D76" s="24">
        <v>2.8012395940936985</v>
      </c>
      <c r="E76" s="23">
        <v>15996</v>
      </c>
      <c r="G76" s="2">
        <v>16407</v>
      </c>
      <c r="H76" s="2">
        <v>480</v>
      </c>
      <c r="I76" s="3">
        <v>2.9255805448893764</v>
      </c>
      <c r="J76" s="2">
        <v>15927</v>
      </c>
    </row>
    <row r="77" spans="1:10" ht="12.75">
      <c r="A77" s="11" t="s">
        <v>41</v>
      </c>
      <c r="B77" s="2">
        <v>34956</v>
      </c>
      <c r="C77" s="2">
        <v>952</v>
      </c>
      <c r="D77" s="3">
        <v>2.7234237326925275</v>
      </c>
      <c r="E77" s="2">
        <v>34004</v>
      </c>
      <c r="G77" s="2">
        <v>35103</v>
      </c>
      <c r="H77" s="2">
        <v>911</v>
      </c>
      <c r="I77" s="3">
        <v>2.5952197817850324</v>
      </c>
      <c r="J77" s="2">
        <v>34192</v>
      </c>
    </row>
    <row r="78" spans="1:10" ht="12.75">
      <c r="A78" s="11" t="s">
        <v>91</v>
      </c>
      <c r="B78" s="2" t="s">
        <v>90</v>
      </c>
      <c r="C78" s="2" t="s">
        <v>90</v>
      </c>
      <c r="D78" s="3" t="s">
        <v>90</v>
      </c>
      <c r="E78" s="2" t="s">
        <v>90</v>
      </c>
      <c r="G78" s="2">
        <v>12226</v>
      </c>
      <c r="H78" s="2">
        <v>438</v>
      </c>
      <c r="I78" s="3">
        <v>3.6</v>
      </c>
      <c r="J78" s="2">
        <v>11788</v>
      </c>
    </row>
    <row r="79" spans="1:10" ht="12.75">
      <c r="A79" s="11" t="s">
        <v>42</v>
      </c>
      <c r="B79" s="2">
        <v>18320</v>
      </c>
      <c r="C79" s="2">
        <v>491</v>
      </c>
      <c r="D79" s="3">
        <v>2.6801310043668125</v>
      </c>
      <c r="E79" s="2">
        <v>17829</v>
      </c>
      <c r="G79" s="2">
        <v>18374</v>
      </c>
      <c r="H79" s="2">
        <v>465</v>
      </c>
      <c r="I79" s="3">
        <v>2.5307499727876346</v>
      </c>
      <c r="J79" s="2">
        <v>17909</v>
      </c>
    </row>
    <row r="80" spans="1:10" ht="12.75">
      <c r="A80" s="11" t="s">
        <v>43</v>
      </c>
      <c r="B80" s="2">
        <v>66579</v>
      </c>
      <c r="C80" s="2">
        <v>1772</v>
      </c>
      <c r="D80" s="3">
        <v>2.661499872332117</v>
      </c>
      <c r="E80" s="2">
        <v>64807</v>
      </c>
      <c r="G80" s="2">
        <v>66404</v>
      </c>
      <c r="H80" s="2">
        <v>1877</v>
      </c>
      <c r="I80" s="3">
        <v>2.8266369495813506</v>
      </c>
      <c r="J80" s="2">
        <v>64527</v>
      </c>
    </row>
    <row r="81" spans="1:10" ht="12.75">
      <c r="A81" s="11" t="s">
        <v>44</v>
      </c>
      <c r="B81" s="2">
        <v>13441</v>
      </c>
      <c r="C81" s="2">
        <v>363</v>
      </c>
      <c r="D81" s="3">
        <v>2.700691912804107</v>
      </c>
      <c r="E81" s="2">
        <v>13078</v>
      </c>
      <c r="G81" s="2">
        <v>12828</v>
      </c>
      <c r="H81" s="2">
        <v>421</v>
      </c>
      <c r="I81" s="3">
        <v>3.2818833801060183</v>
      </c>
      <c r="J81" s="2">
        <v>12407</v>
      </c>
    </row>
    <row r="82" spans="1:10" ht="12.75">
      <c r="A82" s="11" t="s">
        <v>45</v>
      </c>
      <c r="B82" s="2">
        <v>49910</v>
      </c>
      <c r="C82" s="2">
        <v>1706</v>
      </c>
      <c r="D82" s="3">
        <v>3.4181526748146664</v>
      </c>
      <c r="E82" s="2">
        <v>48204</v>
      </c>
      <c r="G82" s="2">
        <v>50119</v>
      </c>
      <c r="H82" s="2">
        <v>1824</v>
      </c>
      <c r="I82" s="3">
        <v>3.6393383746682897</v>
      </c>
      <c r="J82" s="2">
        <v>48295</v>
      </c>
    </row>
    <row r="83" spans="1:10" ht="12.75">
      <c r="A83" s="11" t="s">
        <v>46</v>
      </c>
      <c r="B83" s="2">
        <v>29844</v>
      </c>
      <c r="C83" s="2">
        <v>1207</v>
      </c>
      <c r="D83" s="3">
        <v>4.044364026269937</v>
      </c>
      <c r="E83" s="2">
        <v>28637</v>
      </c>
      <c r="G83" s="2">
        <v>29357</v>
      </c>
      <c r="H83" s="2">
        <v>1207</v>
      </c>
      <c r="I83" s="3">
        <v>4.111455530197227</v>
      </c>
      <c r="J83" s="2">
        <v>28150</v>
      </c>
    </row>
    <row r="84" spans="1:10" ht="12.75">
      <c r="A84" s="11" t="s">
        <v>47</v>
      </c>
      <c r="B84" s="2">
        <v>21481</v>
      </c>
      <c r="C84" s="2">
        <v>735</v>
      </c>
      <c r="D84" s="3">
        <v>3.42162841580932</v>
      </c>
      <c r="E84" s="2">
        <v>20746</v>
      </c>
      <c r="G84" s="2">
        <v>21883</v>
      </c>
      <c r="H84" s="2">
        <v>653</v>
      </c>
      <c r="I84" s="3">
        <v>2.9840515468628617</v>
      </c>
      <c r="J84" s="2">
        <v>21230</v>
      </c>
    </row>
    <row r="85" spans="1:10" ht="12.75">
      <c r="A85" s="11" t="s">
        <v>48</v>
      </c>
      <c r="B85" s="2">
        <v>17669</v>
      </c>
      <c r="C85" s="2">
        <v>410</v>
      </c>
      <c r="D85" s="3">
        <v>2.3204482426849284</v>
      </c>
      <c r="E85" s="2">
        <v>17259</v>
      </c>
      <c r="G85" s="2">
        <v>17954</v>
      </c>
      <c r="H85" s="2">
        <v>480</v>
      </c>
      <c r="I85" s="3">
        <v>2.6734989417400024</v>
      </c>
      <c r="J85" s="2">
        <v>17474</v>
      </c>
    </row>
    <row r="86" spans="1:10" ht="12.75">
      <c r="A86" s="11" t="s">
        <v>89</v>
      </c>
      <c r="B86" s="2">
        <v>26009</v>
      </c>
      <c r="C86" s="2">
        <v>812</v>
      </c>
      <c r="D86" s="3">
        <v>3.121996232073513</v>
      </c>
      <c r="E86" s="2">
        <v>25197</v>
      </c>
      <c r="G86" s="2">
        <v>26228</v>
      </c>
      <c r="H86" s="2">
        <v>854</v>
      </c>
      <c r="I86" s="3">
        <v>3.2560622235778554</v>
      </c>
      <c r="J86" s="2">
        <v>25374</v>
      </c>
    </row>
    <row r="88" ht="12.75">
      <c r="A88" s="11" t="s">
        <v>14</v>
      </c>
    </row>
    <row r="89" ht="12.75">
      <c r="A89" s="11" t="s">
        <v>15</v>
      </c>
    </row>
  </sheetData>
  <sheetProtection/>
  <mergeCells count="4">
    <mergeCell ref="A1:J1"/>
    <mergeCell ref="A2:J2"/>
    <mergeCell ref="B4:E4"/>
    <mergeCell ref="G4:J4"/>
  </mergeCells>
  <printOptions/>
  <pageMargins left="0.7" right="0.7" top="0.75" bottom="0.75" header="0.3" footer="0.3"/>
  <pageSetup fitToHeight="1" fitToWidth="1" horizontalDpi="600" verticalDpi="600" orientation="portrait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3.28125" style="0" customWidth="1"/>
    <col min="6" max="6" width="2.57421875" style="0" customWidth="1"/>
  </cols>
  <sheetData>
    <row r="1" spans="1:10" ht="12.75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2.75">
      <c r="A3" s="8" t="s">
        <v>100</v>
      </c>
    </row>
    <row r="4" spans="1:10" ht="12.75">
      <c r="A4" s="8">
        <v>45401</v>
      </c>
      <c r="B4" s="29" t="s">
        <v>0</v>
      </c>
      <c r="C4" s="29"/>
      <c r="D4" s="29"/>
      <c r="E4" s="29"/>
      <c r="G4" s="29" t="s">
        <v>1</v>
      </c>
      <c r="H4" s="29"/>
      <c r="I4" s="29"/>
      <c r="J4" s="29"/>
    </row>
    <row r="5" spans="1:10" ht="12.75">
      <c r="A5" s="8"/>
      <c r="B5" s="1" t="s">
        <v>2</v>
      </c>
      <c r="C5" s="1"/>
      <c r="D5" s="1"/>
      <c r="E5" s="1"/>
      <c r="G5" s="1" t="s">
        <v>2</v>
      </c>
      <c r="H5" s="1"/>
      <c r="I5" s="1"/>
      <c r="J5" s="1"/>
    </row>
    <row r="6" spans="2:10" ht="12.75">
      <c r="B6" s="1" t="s">
        <v>3</v>
      </c>
      <c r="C6" s="1"/>
      <c r="D6" s="1" t="s">
        <v>4</v>
      </c>
      <c r="E6" s="1" t="s">
        <v>5</v>
      </c>
      <c r="G6" s="1" t="s">
        <v>3</v>
      </c>
      <c r="H6" s="1"/>
      <c r="I6" s="1" t="s">
        <v>4</v>
      </c>
      <c r="J6" s="1" t="s">
        <v>5</v>
      </c>
    </row>
    <row r="7" spans="1:10" ht="12.75">
      <c r="A7" s="5" t="s">
        <v>10</v>
      </c>
      <c r="B7" s="6" t="s">
        <v>6</v>
      </c>
      <c r="C7" s="6" t="s">
        <v>7</v>
      </c>
      <c r="D7" s="6" t="s">
        <v>7</v>
      </c>
      <c r="E7" s="6" t="s">
        <v>8</v>
      </c>
      <c r="F7" s="7"/>
      <c r="G7" s="6" t="s">
        <v>6</v>
      </c>
      <c r="H7" s="6" t="s">
        <v>7</v>
      </c>
      <c r="I7" s="6" t="s">
        <v>7</v>
      </c>
      <c r="J7" s="6" t="s">
        <v>8</v>
      </c>
    </row>
    <row r="9" spans="1:10" ht="12.75">
      <c r="A9" s="14" t="s">
        <v>9</v>
      </c>
      <c r="B9" s="2">
        <v>965383</v>
      </c>
      <c r="C9" s="2">
        <v>31165</v>
      </c>
      <c r="D9" s="3">
        <v>3.22825241380882</v>
      </c>
      <c r="E9" s="2">
        <v>934218</v>
      </c>
      <c r="G9" s="2">
        <v>968461</v>
      </c>
      <c r="H9" s="2">
        <v>29539</v>
      </c>
      <c r="I9" s="3">
        <v>3.0500970095853113</v>
      </c>
      <c r="J9" s="2">
        <v>938922</v>
      </c>
    </row>
    <row r="10" spans="1:10" ht="12.75">
      <c r="A10" s="13" t="s">
        <v>38</v>
      </c>
      <c r="B10" s="2"/>
      <c r="C10" s="2"/>
      <c r="D10" s="3"/>
      <c r="E10" s="2"/>
      <c r="G10" s="2"/>
      <c r="H10" s="2"/>
      <c r="I10" s="3"/>
      <c r="J10" s="2"/>
    </row>
    <row r="11" spans="1:10" ht="12.75">
      <c r="A11" s="11" t="s">
        <v>16</v>
      </c>
      <c r="B11" s="2">
        <v>286455</v>
      </c>
      <c r="C11" s="2">
        <v>8344</v>
      </c>
      <c r="D11" s="3">
        <v>2.9128484404182156</v>
      </c>
      <c r="E11" s="2">
        <v>278111</v>
      </c>
      <c r="G11" s="2">
        <v>286087</v>
      </c>
      <c r="H11" s="2">
        <v>8271</v>
      </c>
      <c r="I11" s="3">
        <v>2.8910785879819776</v>
      </c>
      <c r="J11" s="2">
        <v>277816</v>
      </c>
    </row>
    <row r="12" spans="1:10" ht="12.75">
      <c r="A12" s="11" t="s">
        <v>17</v>
      </c>
      <c r="B12" s="2">
        <v>1871</v>
      </c>
      <c r="C12" s="2">
        <v>113</v>
      </c>
      <c r="D12" s="3">
        <v>6.03955104222341</v>
      </c>
      <c r="E12" s="2">
        <v>1758</v>
      </c>
      <c r="G12" s="2">
        <v>1992</v>
      </c>
      <c r="H12" s="2">
        <v>90</v>
      </c>
      <c r="I12" s="3">
        <v>4.518072289156627</v>
      </c>
      <c r="J12" s="2">
        <v>1902</v>
      </c>
    </row>
    <row r="13" spans="1:10" ht="12.75">
      <c r="A13" s="11" t="s">
        <v>63</v>
      </c>
      <c r="B13" s="2">
        <v>43832</v>
      </c>
      <c r="C13" s="2">
        <v>1368</v>
      </c>
      <c r="D13" s="3">
        <v>3.1210074831173573</v>
      </c>
      <c r="E13" s="2">
        <v>42464</v>
      </c>
      <c r="G13" s="2">
        <v>43188</v>
      </c>
      <c r="H13" s="2">
        <v>1357</v>
      </c>
      <c r="I13" s="3">
        <v>3.1420765027322406</v>
      </c>
      <c r="J13" s="2">
        <v>41831</v>
      </c>
    </row>
    <row r="14" spans="1:10" ht="12.75">
      <c r="A14" s="11" t="s">
        <v>18</v>
      </c>
      <c r="B14" s="2">
        <v>2940</v>
      </c>
      <c r="C14" s="2">
        <v>92</v>
      </c>
      <c r="D14" s="3">
        <v>3.1292517006802725</v>
      </c>
      <c r="E14" s="2">
        <v>2848</v>
      </c>
      <c r="G14" s="2">
        <v>3048</v>
      </c>
      <c r="H14" s="2">
        <v>81</v>
      </c>
      <c r="I14" s="3">
        <v>2.65748031496063</v>
      </c>
      <c r="J14" s="2">
        <v>2967</v>
      </c>
    </row>
    <row r="15" spans="1:10" ht="12.75">
      <c r="A15" s="12" t="s">
        <v>19</v>
      </c>
      <c r="B15" s="2">
        <v>4316</v>
      </c>
      <c r="C15" s="2">
        <v>219</v>
      </c>
      <c r="D15" s="3">
        <v>5.074142724745134</v>
      </c>
      <c r="E15" s="2">
        <v>4097</v>
      </c>
      <c r="G15" s="2">
        <v>4386</v>
      </c>
      <c r="H15" s="2">
        <v>167</v>
      </c>
      <c r="I15" s="3">
        <v>3.8075695394436844</v>
      </c>
      <c r="J15" s="2">
        <v>4219</v>
      </c>
    </row>
    <row r="16" spans="1:10" ht="12.75">
      <c r="A16" s="12" t="s">
        <v>67</v>
      </c>
      <c r="B16" s="2">
        <v>23875</v>
      </c>
      <c r="C16" s="2">
        <v>725</v>
      </c>
      <c r="D16" s="3">
        <v>3.0366492146596857</v>
      </c>
      <c r="E16" s="2">
        <v>23150</v>
      </c>
      <c r="G16" s="2">
        <v>24159</v>
      </c>
      <c r="H16" s="2">
        <v>779</v>
      </c>
      <c r="I16" s="3">
        <v>3.2244712115567697</v>
      </c>
      <c r="J16" s="2">
        <v>23380</v>
      </c>
    </row>
    <row r="17" spans="1:10" ht="12.75">
      <c r="A17" s="12" t="s">
        <v>70</v>
      </c>
      <c r="B17" s="2">
        <v>13925</v>
      </c>
      <c r="C17" s="2">
        <v>400</v>
      </c>
      <c r="D17" s="3">
        <v>2.872531418312388</v>
      </c>
      <c r="E17" s="2">
        <v>13525</v>
      </c>
      <c r="G17" s="2">
        <v>14600</v>
      </c>
      <c r="H17" s="2">
        <v>369</v>
      </c>
      <c r="I17" s="3">
        <v>2.5273972602739727</v>
      </c>
      <c r="J17" s="2">
        <v>14231</v>
      </c>
    </row>
    <row r="18" spans="1:10" ht="12.75">
      <c r="A18" s="12" t="s">
        <v>20</v>
      </c>
      <c r="B18" s="2">
        <v>4100</v>
      </c>
      <c r="C18" s="2">
        <v>184</v>
      </c>
      <c r="D18" s="3">
        <v>4.48780487804878</v>
      </c>
      <c r="E18" s="2">
        <v>3916</v>
      </c>
      <c r="G18" s="2">
        <v>4102</v>
      </c>
      <c r="H18" s="2">
        <v>166</v>
      </c>
      <c r="I18" s="3">
        <v>4.0468064358849345</v>
      </c>
      <c r="J18" s="2">
        <v>3936</v>
      </c>
    </row>
    <row r="19" spans="1:10" ht="12.75">
      <c r="A19" s="12" t="s">
        <v>77</v>
      </c>
      <c r="B19" s="2">
        <v>22518</v>
      </c>
      <c r="C19" s="2">
        <v>987</v>
      </c>
      <c r="D19" s="3">
        <v>4.383160138555822</v>
      </c>
      <c r="E19" s="2">
        <v>21531</v>
      </c>
      <c r="G19" s="2">
        <v>23149</v>
      </c>
      <c r="H19" s="2">
        <v>846</v>
      </c>
      <c r="I19" s="3">
        <v>3.654585511253186</v>
      </c>
      <c r="J19" s="2">
        <v>22303</v>
      </c>
    </row>
    <row r="20" spans="1:10" ht="12.75">
      <c r="A20" s="12" t="s">
        <v>57</v>
      </c>
      <c r="B20" s="2">
        <v>65374</v>
      </c>
      <c r="C20" s="2">
        <v>1753</v>
      </c>
      <c r="D20" s="3">
        <v>2.6814941719949825</v>
      </c>
      <c r="E20" s="2">
        <v>63621</v>
      </c>
      <c r="G20" s="2">
        <v>65396</v>
      </c>
      <c r="H20" s="2">
        <v>1661</v>
      </c>
      <c r="I20" s="3">
        <v>2.5399106979020125</v>
      </c>
      <c r="J20" s="2">
        <v>63735</v>
      </c>
    </row>
    <row r="21" spans="1:10" ht="12.75">
      <c r="A21" s="12" t="s">
        <v>21</v>
      </c>
      <c r="B21" s="2">
        <v>5519</v>
      </c>
      <c r="C21" s="2">
        <v>262</v>
      </c>
      <c r="D21" s="3">
        <v>4.747236818264178</v>
      </c>
      <c r="E21" s="2">
        <v>5257</v>
      </c>
      <c r="G21" s="2">
        <v>5615</v>
      </c>
      <c r="H21" s="2">
        <v>209</v>
      </c>
      <c r="I21" s="3">
        <v>3.722172751558326</v>
      </c>
      <c r="J21" s="2">
        <v>5406</v>
      </c>
    </row>
    <row r="22" spans="1:10" ht="12.75">
      <c r="A22" s="12" t="s">
        <v>56</v>
      </c>
      <c r="B22" s="2">
        <v>1203</v>
      </c>
      <c r="C22" s="2">
        <v>50</v>
      </c>
      <c r="D22" s="3">
        <v>4.156275976724855</v>
      </c>
      <c r="E22" s="2">
        <v>1153</v>
      </c>
      <c r="G22" s="2">
        <v>1208</v>
      </c>
      <c r="H22" s="2">
        <v>43</v>
      </c>
      <c r="I22" s="3">
        <v>3.5596026490066226</v>
      </c>
      <c r="J22" s="2">
        <v>1165</v>
      </c>
    </row>
    <row r="23" spans="1:10" ht="12.75">
      <c r="A23" s="12" t="s">
        <v>71</v>
      </c>
      <c r="B23" s="2">
        <v>566</v>
      </c>
      <c r="C23" s="2">
        <v>20</v>
      </c>
      <c r="D23" s="3">
        <v>3.53356890459364</v>
      </c>
      <c r="E23" s="2">
        <v>546</v>
      </c>
      <c r="G23" s="2">
        <v>594</v>
      </c>
      <c r="H23" s="2">
        <v>16</v>
      </c>
      <c r="I23" s="3">
        <v>2.6936026936026933</v>
      </c>
      <c r="J23" s="2">
        <v>578</v>
      </c>
    </row>
    <row r="24" spans="1:10" ht="12.75">
      <c r="A24" s="12" t="s">
        <v>22</v>
      </c>
      <c r="B24" s="2">
        <v>116884</v>
      </c>
      <c r="C24" s="2">
        <v>4012</v>
      </c>
      <c r="D24" s="3">
        <v>3.432462954724342</v>
      </c>
      <c r="E24" s="2">
        <v>112872</v>
      </c>
      <c r="G24" s="2">
        <v>117019</v>
      </c>
      <c r="H24" s="2">
        <v>3955</v>
      </c>
      <c r="I24" s="3">
        <v>3.379793025064306</v>
      </c>
      <c r="J24" s="2">
        <v>113064</v>
      </c>
    </row>
    <row r="25" spans="1:10" ht="12.75">
      <c r="A25" s="12" t="s">
        <v>23</v>
      </c>
      <c r="B25" s="2">
        <v>3703</v>
      </c>
      <c r="C25" s="2">
        <v>122</v>
      </c>
      <c r="D25" s="3">
        <v>3.294625978935998</v>
      </c>
      <c r="E25" s="2">
        <v>3581</v>
      </c>
      <c r="G25" s="2">
        <v>3756</v>
      </c>
      <c r="H25" s="2">
        <v>103</v>
      </c>
      <c r="I25" s="3">
        <v>2.742279020234292</v>
      </c>
      <c r="J25" s="2">
        <v>3653</v>
      </c>
    </row>
    <row r="26" spans="1:10" ht="12.75">
      <c r="A26" s="12" t="s">
        <v>68</v>
      </c>
      <c r="B26" s="2">
        <v>12408</v>
      </c>
      <c r="C26" s="2">
        <v>354</v>
      </c>
      <c r="D26" s="3">
        <v>2.852998065764023</v>
      </c>
      <c r="E26" s="2">
        <v>12054</v>
      </c>
      <c r="G26" s="2">
        <v>12758</v>
      </c>
      <c r="H26" s="2">
        <v>347</v>
      </c>
      <c r="I26" s="3">
        <v>2.719862047342844</v>
      </c>
      <c r="J26" s="2">
        <v>12411</v>
      </c>
    </row>
    <row r="27" spans="1:10" ht="12.75">
      <c r="A27" s="12" t="s">
        <v>24</v>
      </c>
      <c r="B27" s="2">
        <v>486</v>
      </c>
      <c r="C27" s="2">
        <v>15</v>
      </c>
      <c r="D27" s="3">
        <v>3.0864197530864197</v>
      </c>
      <c r="E27" s="2">
        <v>471</v>
      </c>
      <c r="G27" s="2">
        <v>505</v>
      </c>
      <c r="H27" s="2">
        <v>13</v>
      </c>
      <c r="I27" s="3">
        <v>2.5742574257425743</v>
      </c>
      <c r="J27" s="2">
        <v>492</v>
      </c>
    </row>
    <row r="28" spans="1:10" ht="12.75">
      <c r="A28" s="12" t="s">
        <v>25</v>
      </c>
      <c r="B28" s="2">
        <v>3481</v>
      </c>
      <c r="C28" s="2">
        <v>202</v>
      </c>
      <c r="D28" s="3">
        <v>5.802930192473427</v>
      </c>
      <c r="E28" s="2">
        <v>3279</v>
      </c>
      <c r="G28" s="2">
        <v>3554</v>
      </c>
      <c r="H28" s="2">
        <v>175</v>
      </c>
      <c r="I28" s="3">
        <v>4.924029262802476</v>
      </c>
      <c r="J28" s="2">
        <v>3379</v>
      </c>
    </row>
    <row r="29" spans="1:10" ht="12.75">
      <c r="A29" s="12" t="s">
        <v>26</v>
      </c>
      <c r="B29" s="2">
        <v>2051</v>
      </c>
      <c r="C29" s="2">
        <v>80</v>
      </c>
      <c r="D29" s="3">
        <v>3.900536323744515</v>
      </c>
      <c r="E29" s="2">
        <v>1971</v>
      </c>
      <c r="G29" s="2">
        <v>2418</v>
      </c>
      <c r="H29" s="2">
        <v>68</v>
      </c>
      <c r="I29" s="3">
        <v>2.8122415219189416</v>
      </c>
      <c r="J29" s="2">
        <v>2350</v>
      </c>
    </row>
    <row r="30" spans="1:10" ht="12.75">
      <c r="A30" s="12" t="s">
        <v>74</v>
      </c>
      <c r="B30" s="2">
        <v>12657</v>
      </c>
      <c r="C30" s="2">
        <v>422</v>
      </c>
      <c r="D30" s="3">
        <v>3.334123409970767</v>
      </c>
      <c r="E30" s="2">
        <v>12235</v>
      </c>
      <c r="G30" s="2">
        <v>12872</v>
      </c>
      <c r="H30" s="2">
        <v>408</v>
      </c>
      <c r="I30" s="3">
        <v>3.1696706028589183</v>
      </c>
      <c r="J30" s="2">
        <v>12464</v>
      </c>
    </row>
    <row r="31" spans="1:10" ht="12.75">
      <c r="A31" s="12" t="s">
        <v>27</v>
      </c>
      <c r="B31" s="2">
        <v>7120</v>
      </c>
      <c r="C31" s="2">
        <v>194</v>
      </c>
      <c r="D31" s="3">
        <v>2.724719101123595</v>
      </c>
      <c r="E31" s="2">
        <v>6926</v>
      </c>
      <c r="G31" s="2">
        <v>6949</v>
      </c>
      <c r="H31" s="2">
        <v>175</v>
      </c>
      <c r="I31" s="3">
        <v>2.5183479637357893</v>
      </c>
      <c r="J31" s="2">
        <v>6774</v>
      </c>
    </row>
    <row r="32" spans="1:10" ht="12.75">
      <c r="A32" s="12" t="s">
        <v>76</v>
      </c>
      <c r="B32" s="2">
        <v>7927</v>
      </c>
      <c r="C32" s="2">
        <v>212</v>
      </c>
      <c r="D32" s="3">
        <v>2.6744039359152265</v>
      </c>
      <c r="E32" s="2">
        <v>7715</v>
      </c>
      <c r="G32" s="2">
        <v>7435</v>
      </c>
      <c r="H32" s="2">
        <v>175</v>
      </c>
      <c r="I32" s="3">
        <v>2.3537323470073974</v>
      </c>
      <c r="J32" s="2">
        <v>7260</v>
      </c>
    </row>
    <row r="33" spans="1:10" ht="12.75">
      <c r="A33" s="12" t="s">
        <v>28</v>
      </c>
      <c r="B33" s="2">
        <v>8807</v>
      </c>
      <c r="C33" s="2">
        <v>349</v>
      </c>
      <c r="D33" s="3">
        <v>3.9627568979221075</v>
      </c>
      <c r="E33" s="2">
        <v>8458</v>
      </c>
      <c r="G33" s="2">
        <v>8804</v>
      </c>
      <c r="H33" s="2">
        <v>318</v>
      </c>
      <c r="I33" s="3">
        <v>3.611994547932758</v>
      </c>
      <c r="J33" s="2">
        <v>8486</v>
      </c>
    </row>
    <row r="34" spans="1:10" ht="12.75">
      <c r="A34" s="12" t="s">
        <v>29</v>
      </c>
      <c r="B34" s="2">
        <v>8281</v>
      </c>
      <c r="C34" s="2">
        <v>259</v>
      </c>
      <c r="D34" s="3">
        <v>3.127641589180051</v>
      </c>
      <c r="E34" s="2">
        <v>8022</v>
      </c>
      <c r="G34" s="2">
        <v>8528</v>
      </c>
      <c r="H34" s="2">
        <v>243</v>
      </c>
      <c r="I34" s="3">
        <v>2.849437148217636</v>
      </c>
      <c r="J34" s="2">
        <v>8285</v>
      </c>
    </row>
    <row r="35" spans="1:10" ht="12.75">
      <c r="A35" s="12" t="s">
        <v>78</v>
      </c>
      <c r="B35" s="2">
        <v>7479</v>
      </c>
      <c r="C35" s="2">
        <v>316</v>
      </c>
      <c r="D35" s="3">
        <v>4.225163791950796</v>
      </c>
      <c r="E35" s="2">
        <v>7163</v>
      </c>
      <c r="G35" s="2">
        <v>7763</v>
      </c>
      <c r="H35" s="2">
        <v>290</v>
      </c>
      <c r="I35" s="3">
        <v>3.7356692000515266</v>
      </c>
      <c r="J35" s="2">
        <v>7473</v>
      </c>
    </row>
    <row r="36" spans="1:10" ht="12.75">
      <c r="A36" s="12" t="s">
        <v>55</v>
      </c>
      <c r="B36" s="2">
        <v>15628</v>
      </c>
      <c r="C36" s="2">
        <v>422</v>
      </c>
      <c r="D36" s="3">
        <v>2.700281545943179</v>
      </c>
      <c r="E36" s="2">
        <v>15206</v>
      </c>
      <c r="G36" s="2">
        <v>15703</v>
      </c>
      <c r="H36" s="2">
        <v>399</v>
      </c>
      <c r="I36" s="3">
        <v>2.5409157485830733</v>
      </c>
      <c r="J36" s="2">
        <v>15304</v>
      </c>
    </row>
    <row r="37" spans="1:10" ht="12.75">
      <c r="A37" s="12" t="s">
        <v>66</v>
      </c>
      <c r="B37" s="2">
        <v>12001</v>
      </c>
      <c r="C37" s="2">
        <v>387</v>
      </c>
      <c r="D37" s="3">
        <v>3.224731272393967</v>
      </c>
      <c r="E37" s="2">
        <v>11614</v>
      </c>
      <c r="G37" s="2">
        <v>12161</v>
      </c>
      <c r="H37" s="2">
        <v>358</v>
      </c>
      <c r="I37" s="3">
        <v>2.94383685552175</v>
      </c>
      <c r="J37" s="2">
        <v>11803</v>
      </c>
    </row>
    <row r="38" spans="1:10" ht="12.75">
      <c r="A38" s="12" t="s">
        <v>53</v>
      </c>
      <c r="B38" s="2">
        <v>88207</v>
      </c>
      <c r="C38" s="2">
        <v>3379</v>
      </c>
      <c r="D38" s="3">
        <v>3.8307617309283843</v>
      </c>
      <c r="E38" s="2">
        <v>84828</v>
      </c>
      <c r="G38" s="2">
        <v>89479</v>
      </c>
      <c r="H38" s="2">
        <v>3005</v>
      </c>
      <c r="I38" s="3">
        <v>3.3583298874596275</v>
      </c>
      <c r="J38" s="2">
        <v>86474</v>
      </c>
    </row>
    <row r="39" spans="1:10" ht="12.75">
      <c r="A39" s="12" t="s">
        <v>73</v>
      </c>
      <c r="B39" s="2">
        <v>20788</v>
      </c>
      <c r="C39" s="2">
        <v>593</v>
      </c>
      <c r="D39" s="3">
        <v>2.852607273426977</v>
      </c>
      <c r="E39" s="2">
        <v>20195</v>
      </c>
      <c r="G39" s="2">
        <v>20645</v>
      </c>
      <c r="H39" s="2">
        <v>545</v>
      </c>
      <c r="I39" s="3">
        <v>2.6398643739404215</v>
      </c>
      <c r="J39" s="2">
        <v>20100</v>
      </c>
    </row>
    <row r="40" spans="1:10" ht="12.75">
      <c r="A40" s="12" t="s">
        <v>30</v>
      </c>
      <c r="B40" s="2">
        <v>4137</v>
      </c>
      <c r="C40" s="2">
        <v>174</v>
      </c>
      <c r="D40" s="3">
        <v>4.205946337926034</v>
      </c>
      <c r="E40" s="2">
        <v>3963</v>
      </c>
      <c r="G40" s="2">
        <v>4449</v>
      </c>
      <c r="H40" s="2">
        <v>155</v>
      </c>
      <c r="I40" s="3">
        <v>3.483928972802877</v>
      </c>
      <c r="J40" s="2">
        <v>4294</v>
      </c>
    </row>
    <row r="41" spans="1:10" ht="12.75">
      <c r="A41" s="12" t="s">
        <v>79</v>
      </c>
      <c r="B41" s="2">
        <v>1681</v>
      </c>
      <c r="C41" s="2">
        <v>57</v>
      </c>
      <c r="D41" s="3">
        <v>3.390838786436645</v>
      </c>
      <c r="E41" s="2">
        <v>1624</v>
      </c>
      <c r="G41" s="2">
        <v>1744</v>
      </c>
      <c r="H41" s="2">
        <v>56</v>
      </c>
      <c r="I41" s="3">
        <v>3.211009174311927</v>
      </c>
      <c r="J41" s="2">
        <v>1688</v>
      </c>
    </row>
    <row r="42" spans="1:10" ht="12.75">
      <c r="A42" s="12" t="s">
        <v>72</v>
      </c>
      <c r="B42" s="2">
        <v>2527</v>
      </c>
      <c r="C42" s="2">
        <v>98</v>
      </c>
      <c r="D42" s="3">
        <v>3.8781163434903045</v>
      </c>
      <c r="E42" s="2">
        <v>2429</v>
      </c>
      <c r="G42" s="2">
        <v>2645</v>
      </c>
      <c r="H42" s="2">
        <v>74</v>
      </c>
      <c r="I42" s="3">
        <v>2.7977315689981097</v>
      </c>
      <c r="J42" s="2">
        <v>2571</v>
      </c>
    </row>
    <row r="43" spans="1:10" ht="12.75">
      <c r="A43" s="12" t="s">
        <v>75</v>
      </c>
      <c r="B43" s="2">
        <v>24117</v>
      </c>
      <c r="C43" s="2">
        <v>529</v>
      </c>
      <c r="D43" s="3">
        <v>2.1934734834349214</v>
      </c>
      <c r="E43" s="2">
        <v>23588</v>
      </c>
      <c r="G43" s="2">
        <v>22431</v>
      </c>
      <c r="H43" s="2">
        <v>497</v>
      </c>
      <c r="I43" s="3">
        <v>2.2156836520886274</v>
      </c>
      <c r="J43" s="2">
        <v>21934</v>
      </c>
    </row>
    <row r="44" spans="1:10" ht="12.75">
      <c r="A44" s="12" t="s">
        <v>69</v>
      </c>
      <c r="B44" s="2">
        <v>12048</v>
      </c>
      <c r="C44" s="2">
        <v>355</v>
      </c>
      <c r="D44" s="3">
        <v>2.9465471447543163</v>
      </c>
      <c r="E44" s="2">
        <v>11693</v>
      </c>
      <c r="G44" s="2">
        <v>12381</v>
      </c>
      <c r="H44" s="2">
        <v>351</v>
      </c>
      <c r="I44" s="3">
        <v>2.834989096195784</v>
      </c>
      <c r="J44" s="2">
        <v>12030</v>
      </c>
    </row>
    <row r="45" spans="1:10" ht="12.75">
      <c r="A45" s="12" t="s">
        <v>59</v>
      </c>
      <c r="B45" s="2">
        <v>21728</v>
      </c>
      <c r="C45" s="2">
        <v>660</v>
      </c>
      <c r="D45" s="3">
        <v>3.0375552282768776</v>
      </c>
      <c r="E45" s="2">
        <v>21068</v>
      </c>
      <c r="G45" s="2">
        <v>21734</v>
      </c>
      <c r="H45" s="2">
        <v>615</v>
      </c>
      <c r="I45" s="3">
        <v>2.8296678016011776</v>
      </c>
      <c r="J45" s="2">
        <v>21119</v>
      </c>
    </row>
    <row r="46" spans="1:10" ht="12.75">
      <c r="A46" s="12" t="s">
        <v>31</v>
      </c>
      <c r="B46" s="2">
        <v>2460</v>
      </c>
      <c r="C46" s="2">
        <v>70</v>
      </c>
      <c r="D46" s="3">
        <v>2.8455284552845526</v>
      </c>
      <c r="E46" s="2">
        <v>2390</v>
      </c>
      <c r="G46" s="2">
        <v>2490</v>
      </c>
      <c r="H46" s="2">
        <v>63</v>
      </c>
      <c r="I46" s="3">
        <v>2.5301204819277108</v>
      </c>
      <c r="J46" s="2">
        <v>2427</v>
      </c>
    </row>
    <row r="47" spans="1:10" ht="12.75">
      <c r="A47" s="12" t="s">
        <v>32</v>
      </c>
      <c r="B47" s="2">
        <v>5645</v>
      </c>
      <c r="C47" s="2">
        <v>216</v>
      </c>
      <c r="D47" s="3">
        <v>3.8263950398582818</v>
      </c>
      <c r="E47" s="2">
        <v>5429</v>
      </c>
      <c r="G47" s="2">
        <v>5713</v>
      </c>
      <c r="H47" s="2">
        <v>193</v>
      </c>
      <c r="I47" s="3">
        <v>3.3782601085244184</v>
      </c>
      <c r="J47" s="2">
        <v>5520</v>
      </c>
    </row>
    <row r="48" spans="1:10" ht="12.75">
      <c r="A48" s="12" t="s">
        <v>33</v>
      </c>
      <c r="B48" s="2">
        <v>11597</v>
      </c>
      <c r="C48" s="2">
        <v>446</v>
      </c>
      <c r="D48" s="3">
        <v>3.8458221953953613</v>
      </c>
      <c r="E48" s="2">
        <v>11151</v>
      </c>
      <c r="G48" s="2">
        <v>11644</v>
      </c>
      <c r="H48" s="2">
        <v>441</v>
      </c>
      <c r="I48" s="3">
        <v>3.787358296118173</v>
      </c>
      <c r="J48" s="2">
        <v>11203</v>
      </c>
    </row>
    <row r="49" spans="1:10" ht="12.75">
      <c r="A49" s="12" t="s">
        <v>62</v>
      </c>
      <c r="B49" s="2">
        <v>4032</v>
      </c>
      <c r="C49" s="2">
        <v>147</v>
      </c>
      <c r="D49" s="3">
        <v>3.6458333333333335</v>
      </c>
      <c r="E49" s="2">
        <v>3885</v>
      </c>
      <c r="G49" s="2">
        <v>4099</v>
      </c>
      <c r="H49" s="2">
        <v>133</v>
      </c>
      <c r="I49" s="3">
        <v>3.244693827762869</v>
      </c>
      <c r="J49" s="2">
        <v>3966</v>
      </c>
    </row>
    <row r="50" spans="1:10" ht="12.75">
      <c r="A50" s="12" t="s">
        <v>34</v>
      </c>
      <c r="B50" s="2">
        <v>5841</v>
      </c>
      <c r="C50" s="2">
        <v>323</v>
      </c>
      <c r="D50" s="3">
        <v>5.5298750214004455</v>
      </c>
      <c r="E50" s="2">
        <v>5518</v>
      </c>
      <c r="G50" s="2">
        <v>5910</v>
      </c>
      <c r="H50" s="2">
        <v>277</v>
      </c>
      <c r="I50" s="3">
        <v>4.686971235194585</v>
      </c>
      <c r="J50" s="2">
        <v>5633</v>
      </c>
    </row>
    <row r="51" spans="1:10" ht="12.75">
      <c r="A51" s="12" t="s">
        <v>35</v>
      </c>
      <c r="B51" s="2">
        <v>8005</v>
      </c>
      <c r="C51" s="2">
        <v>194</v>
      </c>
      <c r="D51" s="3">
        <v>2.4234853216739536</v>
      </c>
      <c r="E51" s="2">
        <v>7811</v>
      </c>
      <c r="G51" s="2">
        <v>8940</v>
      </c>
      <c r="H51" s="2">
        <v>158</v>
      </c>
      <c r="I51" s="3">
        <v>1.7673378076062638</v>
      </c>
      <c r="J51" s="2">
        <v>8782</v>
      </c>
    </row>
    <row r="52" spans="1:10" ht="12.75">
      <c r="A52" s="12" t="s">
        <v>65</v>
      </c>
      <c r="B52" s="2">
        <v>44783</v>
      </c>
      <c r="C52" s="2">
        <v>1515</v>
      </c>
      <c r="D52" s="3">
        <v>3.382980148717147</v>
      </c>
      <c r="E52" s="2">
        <v>43268</v>
      </c>
      <c r="G52" s="2">
        <v>44834</v>
      </c>
      <c r="H52" s="2">
        <v>1508</v>
      </c>
      <c r="I52" s="3">
        <v>3.363518758085381</v>
      </c>
      <c r="J52" s="2">
        <v>43326</v>
      </c>
    </row>
    <row r="53" spans="1:10" ht="12.75">
      <c r="A53" s="12" t="s">
        <v>36</v>
      </c>
      <c r="B53" s="2">
        <v>6455</v>
      </c>
      <c r="C53" s="2">
        <v>253</v>
      </c>
      <c r="D53" s="3">
        <v>3.9194422927962815</v>
      </c>
      <c r="E53" s="2">
        <v>6202</v>
      </c>
      <c r="G53" s="2">
        <v>6920</v>
      </c>
      <c r="H53" s="2">
        <v>202</v>
      </c>
      <c r="I53" s="3">
        <v>2.9190751445086702</v>
      </c>
      <c r="J53" s="2">
        <v>6718</v>
      </c>
    </row>
    <row r="54" spans="1:10" ht="12.75">
      <c r="A54" s="12" t="s">
        <v>37</v>
      </c>
      <c r="B54" s="2">
        <v>4586</v>
      </c>
      <c r="C54" s="2">
        <v>194</v>
      </c>
      <c r="D54" s="3">
        <v>4.230266027038813</v>
      </c>
      <c r="E54" s="2">
        <v>4392</v>
      </c>
      <c r="G54" s="2">
        <v>4660</v>
      </c>
      <c r="H54" s="2">
        <v>187</v>
      </c>
      <c r="I54" s="3">
        <v>4.012875536480687</v>
      </c>
      <c r="J54" s="2">
        <v>4473</v>
      </c>
    </row>
    <row r="55" spans="1:10" ht="12.75">
      <c r="A55" s="12" t="s">
        <v>60</v>
      </c>
      <c r="B55" s="2">
        <v>10640</v>
      </c>
      <c r="C55" s="2">
        <v>379</v>
      </c>
      <c r="D55" s="3">
        <v>3.5620300751879697</v>
      </c>
      <c r="E55" s="2">
        <v>10261</v>
      </c>
      <c r="G55" s="2">
        <v>10589</v>
      </c>
      <c r="H55" s="2">
        <v>385</v>
      </c>
      <c r="I55" s="3">
        <v>3.6358485220511856</v>
      </c>
      <c r="J55" s="2">
        <v>10204</v>
      </c>
    </row>
    <row r="56" spans="1:10" ht="12.75">
      <c r="A56" s="13" t="s">
        <v>49</v>
      </c>
      <c r="B56" s="2"/>
      <c r="C56" s="2"/>
      <c r="D56" s="3"/>
      <c r="E56" s="2"/>
      <c r="G56" s="2"/>
      <c r="H56" s="2"/>
      <c r="I56" s="3"/>
      <c r="J56" s="2"/>
    </row>
    <row r="57" spans="1:10" ht="12.75">
      <c r="A57" s="11" t="s">
        <v>51</v>
      </c>
      <c r="B57" s="2">
        <v>419863</v>
      </c>
      <c r="C57" s="2">
        <v>12191</v>
      </c>
      <c r="D57" s="3">
        <v>2.903566163248488</v>
      </c>
      <c r="E57" s="2">
        <v>407672</v>
      </c>
      <c r="G57" s="2">
        <v>421725</v>
      </c>
      <c r="H57" s="2">
        <v>12903</v>
      </c>
      <c r="I57" s="3">
        <v>3.059576738395874</v>
      </c>
      <c r="J57" s="2">
        <v>408822</v>
      </c>
    </row>
    <row r="58" spans="1:10" ht="12.75">
      <c r="A58" s="11" t="s">
        <v>52</v>
      </c>
      <c r="B58" s="2">
        <v>85795</v>
      </c>
      <c r="C58" s="2">
        <v>2971</v>
      </c>
      <c r="D58" s="3">
        <v>3.462905763739146</v>
      </c>
      <c r="E58" s="2">
        <v>82824</v>
      </c>
      <c r="G58" s="2">
        <v>89479</v>
      </c>
      <c r="H58" s="2">
        <v>3005</v>
      </c>
      <c r="I58" s="3">
        <v>3.3583298874596275</v>
      </c>
      <c r="J58" s="2">
        <v>86474</v>
      </c>
    </row>
    <row r="59" spans="1:10" ht="12.75">
      <c r="A59" s="11" t="s">
        <v>54</v>
      </c>
      <c r="B59" s="2">
        <v>82209</v>
      </c>
      <c r="C59" s="2">
        <v>2169</v>
      </c>
      <c r="D59" s="3">
        <v>2.638397255774915</v>
      </c>
      <c r="E59" s="2">
        <v>80040</v>
      </c>
      <c r="G59" s="2">
        <v>82307</v>
      </c>
      <c r="H59" s="2">
        <v>2103</v>
      </c>
      <c r="I59" s="3">
        <v>2.555068220199983</v>
      </c>
      <c r="J59" s="2">
        <v>80204</v>
      </c>
    </row>
    <row r="60" spans="1:10" ht="12.75">
      <c r="A60" s="11" t="s">
        <v>58</v>
      </c>
      <c r="B60" s="2">
        <v>32368</v>
      </c>
      <c r="C60" s="2">
        <v>1039</v>
      </c>
      <c r="D60" s="3">
        <v>3.2099604547701435</v>
      </c>
      <c r="E60" s="2">
        <v>31329</v>
      </c>
      <c r="G60" s="2">
        <v>32323</v>
      </c>
      <c r="H60" s="2">
        <v>1000</v>
      </c>
      <c r="I60" s="3">
        <v>3.09377223648795</v>
      </c>
      <c r="J60" s="2">
        <v>31323</v>
      </c>
    </row>
    <row r="61" spans="1:10" ht="12.75">
      <c r="A61" s="11" t="s">
        <v>61</v>
      </c>
      <c r="B61" s="2">
        <v>45094</v>
      </c>
      <c r="C61" s="2">
        <v>1372</v>
      </c>
      <c r="D61" s="3">
        <v>3.0425333747283454</v>
      </c>
      <c r="E61" s="2">
        <v>43722</v>
      </c>
      <c r="G61" s="2">
        <v>43188</v>
      </c>
      <c r="H61" s="2">
        <v>1357</v>
      </c>
      <c r="I61" s="3">
        <v>3.1420765027322406</v>
      </c>
      <c r="J61" s="2">
        <v>41831</v>
      </c>
    </row>
    <row r="62" spans="1:10" ht="12.75">
      <c r="A62" s="11" t="s">
        <v>64</v>
      </c>
      <c r="B62" s="2">
        <v>57581</v>
      </c>
      <c r="C62" s="2">
        <v>1740</v>
      </c>
      <c r="D62" s="3">
        <v>3.021830117573505</v>
      </c>
      <c r="E62" s="2">
        <v>55841</v>
      </c>
      <c r="G62" s="2">
        <v>56995</v>
      </c>
      <c r="H62" s="2">
        <v>1866</v>
      </c>
      <c r="I62" s="3">
        <v>3.2739714010000878</v>
      </c>
      <c r="J62" s="2">
        <v>55129</v>
      </c>
    </row>
    <row r="63" spans="1:10" ht="12.75">
      <c r="A63" s="13" t="s">
        <v>50</v>
      </c>
      <c r="B63" s="2"/>
      <c r="C63" s="2"/>
      <c r="D63" s="3"/>
      <c r="E63" s="2"/>
      <c r="F63" s="9"/>
      <c r="G63" s="2"/>
      <c r="H63" s="2"/>
      <c r="I63" s="3"/>
      <c r="J63" s="2"/>
    </row>
    <row r="64" spans="1:10" ht="12.75">
      <c r="A64" s="11" t="s">
        <v>80</v>
      </c>
      <c r="B64" s="2">
        <v>23875</v>
      </c>
      <c r="C64" s="2">
        <v>725</v>
      </c>
      <c r="D64" s="3">
        <v>3.0366492146596857</v>
      </c>
      <c r="E64" s="2">
        <v>23150</v>
      </c>
      <c r="G64" s="2">
        <v>24159</v>
      </c>
      <c r="H64" s="2">
        <v>779</v>
      </c>
      <c r="I64" s="3">
        <v>3.2244712115567697</v>
      </c>
      <c r="J64" s="2">
        <v>23380</v>
      </c>
    </row>
    <row r="65" spans="1:10" ht="12.75">
      <c r="A65" s="11" t="s">
        <v>81</v>
      </c>
      <c r="B65" s="2">
        <v>24456</v>
      </c>
      <c r="C65" s="2">
        <v>709</v>
      </c>
      <c r="D65" s="3">
        <v>2.8990840693490347</v>
      </c>
      <c r="E65" s="2">
        <v>23747</v>
      </c>
      <c r="G65" s="2">
        <v>25139</v>
      </c>
      <c r="H65" s="2">
        <v>698</v>
      </c>
      <c r="I65" s="3">
        <v>2.7765623135367354</v>
      </c>
      <c r="J65" s="2">
        <v>24441</v>
      </c>
    </row>
    <row r="66" spans="1:10" ht="12.75">
      <c r="A66" s="11" t="s">
        <v>82</v>
      </c>
      <c r="B66" s="2">
        <v>17018</v>
      </c>
      <c r="C66" s="2">
        <v>518</v>
      </c>
      <c r="D66" s="3">
        <v>3.0438359384181455</v>
      </c>
      <c r="E66" s="2">
        <v>16500</v>
      </c>
      <c r="G66" s="2">
        <v>17839</v>
      </c>
      <c r="H66" s="2">
        <v>459</v>
      </c>
      <c r="I66" s="3">
        <v>2.5730141824093278</v>
      </c>
      <c r="J66" s="2">
        <v>17380</v>
      </c>
    </row>
    <row r="67" spans="1:10" ht="12.75">
      <c r="A67" s="11" t="s">
        <v>83</v>
      </c>
      <c r="B67" s="2">
        <v>20788</v>
      </c>
      <c r="C67" s="2">
        <v>593</v>
      </c>
      <c r="D67" s="3">
        <v>2.852607273426977</v>
      </c>
      <c r="E67" s="2">
        <v>20195</v>
      </c>
      <c r="G67" s="2">
        <v>20645</v>
      </c>
      <c r="H67" s="2">
        <v>545</v>
      </c>
      <c r="I67" s="3">
        <v>2.6398643739404215</v>
      </c>
      <c r="J67" s="2">
        <v>20100</v>
      </c>
    </row>
    <row r="68" spans="1:10" ht="12.75">
      <c r="A68" s="11" t="s">
        <v>84</v>
      </c>
      <c r="B68" s="2">
        <v>12657</v>
      </c>
      <c r="C68" s="2">
        <v>422</v>
      </c>
      <c r="D68" s="3">
        <v>3.334123409970767</v>
      </c>
      <c r="E68" s="2">
        <v>12235</v>
      </c>
      <c r="G68" s="2">
        <v>12872</v>
      </c>
      <c r="H68" s="2">
        <v>408</v>
      </c>
      <c r="I68" s="3">
        <v>3.1696706028589183</v>
      </c>
      <c r="J68" s="2">
        <v>12464</v>
      </c>
    </row>
    <row r="69" spans="1:10" ht="12.75">
      <c r="A69" s="11" t="s">
        <v>85</v>
      </c>
      <c r="B69" s="2">
        <v>32044</v>
      </c>
      <c r="C69" s="2">
        <v>741</v>
      </c>
      <c r="D69" s="3">
        <v>2.312445387592061</v>
      </c>
      <c r="E69" s="2">
        <v>31303</v>
      </c>
      <c r="G69" s="2">
        <v>29866</v>
      </c>
      <c r="H69" s="2">
        <v>672</v>
      </c>
      <c r="I69" s="3">
        <v>2.2500502243353644</v>
      </c>
      <c r="J69" s="2">
        <v>29194</v>
      </c>
    </row>
    <row r="70" spans="1:10" ht="12.75">
      <c r="A70" s="11" t="s">
        <v>86</v>
      </c>
      <c r="B70" s="2">
        <v>22518</v>
      </c>
      <c r="C70" s="2">
        <v>987</v>
      </c>
      <c r="D70" s="3">
        <v>4.383160138555822</v>
      </c>
      <c r="E70" s="2">
        <v>21531</v>
      </c>
      <c r="G70" s="2">
        <v>23149</v>
      </c>
      <c r="H70" s="2">
        <v>846</v>
      </c>
      <c r="I70" s="3">
        <v>3.654585511253186</v>
      </c>
      <c r="J70" s="2">
        <v>22303</v>
      </c>
    </row>
    <row r="71" spans="1:10" ht="12.75">
      <c r="A71" s="11" t="s">
        <v>87</v>
      </c>
      <c r="B71" s="2">
        <v>9160</v>
      </c>
      <c r="C71" s="2">
        <v>373</v>
      </c>
      <c r="D71" s="3">
        <v>4.072052401746725</v>
      </c>
      <c r="E71" s="2">
        <v>8787</v>
      </c>
      <c r="G71" s="2">
        <v>9507</v>
      </c>
      <c r="H71" s="2">
        <v>346</v>
      </c>
      <c r="I71" s="3">
        <v>3.63942358262333</v>
      </c>
      <c r="J71" s="2">
        <v>9161</v>
      </c>
    </row>
    <row r="72" spans="1:10" ht="12.75">
      <c r="A72" s="13" t="s">
        <v>13</v>
      </c>
      <c r="B72" s="2"/>
      <c r="C72" s="2"/>
      <c r="D72" s="3"/>
      <c r="E72" s="2"/>
      <c r="G72" s="2"/>
      <c r="H72" s="2"/>
      <c r="I72" s="3"/>
      <c r="J72" s="2"/>
    </row>
    <row r="73" spans="1:10" ht="12.75">
      <c r="A73" s="11" t="s">
        <v>12</v>
      </c>
      <c r="B73" s="2">
        <v>142625</v>
      </c>
      <c r="C73" s="2">
        <v>4188</v>
      </c>
      <c r="D73" s="3">
        <v>2.9363716038562666</v>
      </c>
      <c r="E73" s="2">
        <v>138437</v>
      </c>
      <c r="G73" s="2">
        <v>142221</v>
      </c>
      <c r="H73" s="2">
        <v>4054</v>
      </c>
      <c r="I73" s="3">
        <v>2.8504932464263364</v>
      </c>
      <c r="J73" s="2">
        <v>138167</v>
      </c>
    </row>
    <row r="74" spans="1:10" ht="12.75">
      <c r="A74" s="11" t="s">
        <v>39</v>
      </c>
      <c r="B74" s="2">
        <v>30343</v>
      </c>
      <c r="C74" s="2">
        <v>1068</v>
      </c>
      <c r="D74" s="3">
        <v>3.5197574399367237</v>
      </c>
      <c r="E74" s="2">
        <v>29275</v>
      </c>
      <c r="G74" s="2">
        <v>30363</v>
      </c>
      <c r="H74" s="2">
        <v>1043</v>
      </c>
      <c r="I74" s="3">
        <v>3.4351019332740504</v>
      </c>
      <c r="J74" s="2">
        <v>29320</v>
      </c>
    </row>
    <row r="75" spans="1:10" ht="12.75">
      <c r="A75" s="11" t="s">
        <v>40</v>
      </c>
      <c r="B75" s="2">
        <v>28291</v>
      </c>
      <c r="C75" s="2">
        <v>1072</v>
      </c>
      <c r="D75" s="3">
        <v>3.7891909087695734</v>
      </c>
      <c r="E75" s="2">
        <v>27219</v>
      </c>
      <c r="G75" s="2">
        <v>28702</v>
      </c>
      <c r="H75" s="2">
        <v>948</v>
      </c>
      <c r="I75" s="3">
        <v>3.3029057208556893</v>
      </c>
      <c r="J75" s="2">
        <v>27754</v>
      </c>
    </row>
    <row r="76" spans="1:10" ht="12.75">
      <c r="A76" s="11" t="s">
        <v>88</v>
      </c>
      <c r="B76" s="23">
        <v>16474</v>
      </c>
      <c r="C76" s="23">
        <v>496</v>
      </c>
      <c r="D76" s="24">
        <v>3.0108049046983125</v>
      </c>
      <c r="E76" s="23">
        <v>15978</v>
      </c>
      <c r="G76" s="2">
        <v>16465</v>
      </c>
      <c r="H76" s="2">
        <v>517</v>
      </c>
      <c r="I76" s="3">
        <v>3.1399939265107806</v>
      </c>
      <c r="J76" s="2">
        <v>15948</v>
      </c>
    </row>
    <row r="77" spans="1:10" ht="12.75">
      <c r="A77" s="11" t="s">
        <v>41</v>
      </c>
      <c r="B77" s="2">
        <v>34940</v>
      </c>
      <c r="C77" s="2">
        <v>933</v>
      </c>
      <c r="D77" s="3">
        <v>2.670291929021179</v>
      </c>
      <c r="E77" s="2">
        <v>34007</v>
      </c>
      <c r="G77" s="2">
        <v>34949</v>
      </c>
      <c r="H77" s="2">
        <v>894</v>
      </c>
      <c r="I77" s="3">
        <v>2.558013104809866</v>
      </c>
      <c r="J77" s="2">
        <v>34055</v>
      </c>
    </row>
    <row r="78" spans="1:10" ht="12.75">
      <c r="A78" s="11" t="s">
        <v>91</v>
      </c>
      <c r="B78" s="2" t="s">
        <v>90</v>
      </c>
      <c r="C78" s="2" t="s">
        <v>90</v>
      </c>
      <c r="D78" s="3" t="s">
        <v>90</v>
      </c>
      <c r="E78" s="2" t="s">
        <v>90</v>
      </c>
      <c r="G78" s="2">
        <v>12232</v>
      </c>
      <c r="H78" s="2">
        <v>377</v>
      </c>
      <c r="I78" s="3">
        <v>3.0820797907128843</v>
      </c>
      <c r="J78" s="2">
        <v>11855</v>
      </c>
    </row>
    <row r="79" spans="1:10" ht="12.75">
      <c r="A79" s="11" t="s">
        <v>42</v>
      </c>
      <c r="B79" s="2">
        <v>18287</v>
      </c>
      <c r="C79" s="2">
        <v>514</v>
      </c>
      <c r="D79" s="3">
        <v>2.810739869852901</v>
      </c>
      <c r="E79" s="2">
        <v>17773</v>
      </c>
      <c r="G79" s="2">
        <v>18292</v>
      </c>
      <c r="H79" s="2">
        <v>476</v>
      </c>
      <c r="I79" s="3">
        <v>2.6022304832713754</v>
      </c>
      <c r="J79" s="2">
        <v>17816</v>
      </c>
    </row>
    <row r="80" spans="1:10" ht="12.75">
      <c r="A80" s="11" t="s">
        <v>43</v>
      </c>
      <c r="B80" s="2">
        <v>66530</v>
      </c>
      <c r="C80" s="2">
        <v>1783</v>
      </c>
      <c r="D80" s="3">
        <v>2.679993987674733</v>
      </c>
      <c r="E80" s="2">
        <v>64747</v>
      </c>
      <c r="G80" s="2">
        <v>66451</v>
      </c>
      <c r="H80" s="2">
        <v>1840</v>
      </c>
      <c r="I80" s="3">
        <v>2.7689575777640667</v>
      </c>
      <c r="J80" s="2">
        <v>64611</v>
      </c>
    </row>
    <row r="81" spans="1:10" ht="12.75">
      <c r="A81" s="11" t="s">
        <v>44</v>
      </c>
      <c r="B81" s="2">
        <v>13453</v>
      </c>
      <c r="C81" s="2">
        <v>363</v>
      </c>
      <c r="D81" s="3">
        <v>2.698282910874898</v>
      </c>
      <c r="E81" s="2">
        <v>13090</v>
      </c>
      <c r="G81" s="2">
        <v>13366</v>
      </c>
      <c r="H81" s="2">
        <v>353</v>
      </c>
      <c r="I81" s="3">
        <v>2.64102947777944</v>
      </c>
      <c r="J81" s="2">
        <v>13013</v>
      </c>
    </row>
    <row r="82" spans="1:10" ht="12.75">
      <c r="A82" s="11" t="s">
        <v>45</v>
      </c>
      <c r="B82" s="2">
        <v>50087</v>
      </c>
      <c r="C82" s="2">
        <v>1766</v>
      </c>
      <c r="D82" s="3">
        <v>3.5258649949088587</v>
      </c>
      <c r="E82" s="2">
        <v>48321</v>
      </c>
      <c r="G82" s="2">
        <v>50160</v>
      </c>
      <c r="H82" s="2">
        <v>1754</v>
      </c>
      <c r="I82" s="3">
        <v>3.496810207336523</v>
      </c>
      <c r="J82" s="2">
        <v>48406</v>
      </c>
    </row>
    <row r="83" spans="1:10" ht="12.75">
      <c r="A83" s="11" t="s">
        <v>46</v>
      </c>
      <c r="B83" s="2">
        <v>29398</v>
      </c>
      <c r="C83" s="2">
        <v>921</v>
      </c>
      <c r="D83" s="3">
        <v>3.132866181372883</v>
      </c>
      <c r="E83" s="2">
        <v>28477</v>
      </c>
      <c r="G83" s="2">
        <v>28956</v>
      </c>
      <c r="H83" s="2">
        <v>899</v>
      </c>
      <c r="I83" s="3">
        <v>3.104710595386103</v>
      </c>
      <c r="J83" s="2">
        <v>28057</v>
      </c>
    </row>
    <row r="84" spans="1:10" ht="12.75">
      <c r="A84" s="11" t="s">
        <v>47</v>
      </c>
      <c r="B84" s="2">
        <v>21499</v>
      </c>
      <c r="C84" s="2">
        <v>802</v>
      </c>
      <c r="D84" s="3">
        <v>3.730406065398391</v>
      </c>
      <c r="E84" s="2">
        <v>20697</v>
      </c>
      <c r="G84" s="2">
        <v>21814</v>
      </c>
      <c r="H84" s="2">
        <v>715</v>
      </c>
      <c r="I84" s="3">
        <v>3.2777115613825987</v>
      </c>
      <c r="J84" s="2">
        <v>21099</v>
      </c>
    </row>
    <row r="85" spans="1:10" ht="12.75">
      <c r="A85" s="11" t="s">
        <v>48</v>
      </c>
      <c r="B85" s="2">
        <v>17647</v>
      </c>
      <c r="C85" s="2">
        <v>392</v>
      </c>
      <c r="D85" s="3">
        <v>2.221340737802459</v>
      </c>
      <c r="E85" s="2">
        <v>17255</v>
      </c>
      <c r="G85" s="2">
        <v>16388</v>
      </c>
      <c r="H85" s="2">
        <v>380</v>
      </c>
      <c r="I85" s="3">
        <v>2.318769831584086</v>
      </c>
      <c r="J85" s="2">
        <v>16008</v>
      </c>
    </row>
    <row r="86" spans="1:10" ht="12.75">
      <c r="A86" s="11" t="s">
        <v>89</v>
      </c>
      <c r="B86" s="2">
        <v>26206</v>
      </c>
      <c r="C86" s="2">
        <v>932</v>
      </c>
      <c r="D86" s="3">
        <v>3.5564374570708996</v>
      </c>
      <c r="E86" s="2">
        <v>25274</v>
      </c>
      <c r="G86" s="2">
        <v>26332</v>
      </c>
      <c r="H86" s="2">
        <v>960</v>
      </c>
      <c r="I86" s="3">
        <v>3.6457542154033113</v>
      </c>
      <c r="J86" s="2">
        <v>25372</v>
      </c>
    </row>
    <row r="88" ht="12.75">
      <c r="A88" s="11" t="s">
        <v>14</v>
      </c>
    </row>
    <row r="89" ht="12.75">
      <c r="A89" s="11" t="s">
        <v>15</v>
      </c>
    </row>
  </sheetData>
  <sheetProtection/>
  <mergeCells count="4">
    <mergeCell ref="A1:J1"/>
    <mergeCell ref="A2:J2"/>
    <mergeCell ref="B4:E4"/>
    <mergeCell ref="G4:J4"/>
  </mergeCells>
  <printOptions/>
  <pageMargins left="0.7" right="0.7" top="0.75" bottom="0.75" header="0.3" footer="0.3"/>
  <pageSetup fitToHeight="1" fitToWidth="1" horizontalDpi="600" verticalDpi="600" orientation="portrait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61">
      <selection activeCell="B9" sqref="B9:J86"/>
    </sheetView>
  </sheetViews>
  <sheetFormatPr defaultColWidth="9.140625" defaultRowHeight="12.75"/>
  <cols>
    <col min="1" max="1" width="33.28125" style="0" customWidth="1"/>
    <col min="6" max="6" width="4.421875" style="0" customWidth="1"/>
  </cols>
  <sheetData>
    <row r="1" spans="1:10" ht="12.75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2.75">
      <c r="A3" s="8" t="s">
        <v>101</v>
      </c>
    </row>
    <row r="4" spans="1:10" ht="12.75">
      <c r="A4" s="8">
        <v>45401</v>
      </c>
      <c r="B4" s="29" t="s">
        <v>0</v>
      </c>
      <c r="C4" s="29"/>
      <c r="D4" s="29"/>
      <c r="E4" s="29"/>
      <c r="G4" s="29" t="s">
        <v>1</v>
      </c>
      <c r="H4" s="29"/>
      <c r="I4" s="29"/>
      <c r="J4" s="29"/>
    </row>
    <row r="5" spans="1:10" ht="12.75">
      <c r="A5" s="4"/>
      <c r="B5" s="1" t="s">
        <v>2</v>
      </c>
      <c r="C5" s="1"/>
      <c r="D5" s="1"/>
      <c r="E5" s="1"/>
      <c r="G5" s="1" t="s">
        <v>2</v>
      </c>
      <c r="H5" s="1"/>
      <c r="I5" s="1"/>
      <c r="J5" s="1"/>
    </row>
    <row r="6" spans="2:10" ht="12.75">
      <c r="B6" s="1" t="s">
        <v>3</v>
      </c>
      <c r="C6" s="1"/>
      <c r="D6" s="1" t="s">
        <v>4</v>
      </c>
      <c r="E6" s="1" t="s">
        <v>5</v>
      </c>
      <c r="G6" s="1" t="s">
        <v>3</v>
      </c>
      <c r="H6" s="1"/>
      <c r="I6" s="1" t="s">
        <v>4</v>
      </c>
      <c r="J6" s="1" t="s">
        <v>5</v>
      </c>
    </row>
    <row r="7" spans="1:10" ht="12.75">
      <c r="A7" s="5" t="s">
        <v>10</v>
      </c>
      <c r="B7" s="6" t="s">
        <v>6</v>
      </c>
      <c r="C7" s="6" t="s">
        <v>7</v>
      </c>
      <c r="D7" s="6" t="s">
        <v>7</v>
      </c>
      <c r="E7" s="6" t="s">
        <v>8</v>
      </c>
      <c r="F7" s="7"/>
      <c r="G7" s="6" t="s">
        <v>6</v>
      </c>
      <c r="H7" s="6" t="s">
        <v>7</v>
      </c>
      <c r="I7" s="6" t="s">
        <v>7</v>
      </c>
      <c r="J7" s="6" t="s">
        <v>8</v>
      </c>
    </row>
    <row r="9" spans="1:10" ht="12.75">
      <c r="A9" s="14" t="s">
        <v>9</v>
      </c>
      <c r="B9" s="2">
        <v>966843</v>
      </c>
      <c r="C9" s="2">
        <v>31906</v>
      </c>
      <c r="D9" s="3">
        <v>3.300018720723013</v>
      </c>
      <c r="E9" s="2">
        <v>934937</v>
      </c>
      <c r="G9" s="2">
        <v>967183</v>
      </c>
      <c r="H9" s="2">
        <v>27556</v>
      </c>
      <c r="I9" s="3">
        <v>2.8490988778752313</v>
      </c>
      <c r="J9" s="2">
        <v>939627</v>
      </c>
    </row>
    <row r="10" spans="1:10" ht="12.75">
      <c r="A10" s="13" t="s">
        <v>38</v>
      </c>
      <c r="B10" s="2"/>
      <c r="C10" s="2"/>
      <c r="D10" s="3"/>
      <c r="E10" s="2"/>
      <c r="G10" s="2"/>
      <c r="H10" s="2"/>
      <c r="I10" s="3"/>
      <c r="J10" s="2"/>
    </row>
    <row r="11" spans="1:10" ht="12.75">
      <c r="A11" s="11" t="s">
        <v>16</v>
      </c>
      <c r="B11" s="2">
        <v>287501</v>
      </c>
      <c r="C11" s="2">
        <v>8520</v>
      </c>
      <c r="D11" s="3">
        <v>2.9634679531549453</v>
      </c>
      <c r="E11" s="2">
        <v>278981</v>
      </c>
      <c r="G11" s="2">
        <v>287753</v>
      </c>
      <c r="H11" s="2">
        <v>7950</v>
      </c>
      <c r="I11" s="3">
        <v>2.7627861395015865</v>
      </c>
      <c r="J11" s="2">
        <v>279803</v>
      </c>
    </row>
    <row r="12" spans="1:10" ht="12.75">
      <c r="A12" s="11" t="s">
        <v>17</v>
      </c>
      <c r="B12" s="2">
        <v>1871</v>
      </c>
      <c r="C12" s="2">
        <v>119</v>
      </c>
      <c r="D12" s="3">
        <v>6.360235168359166</v>
      </c>
      <c r="E12" s="2">
        <v>1752</v>
      </c>
      <c r="G12" s="2">
        <v>1876</v>
      </c>
      <c r="H12" s="2">
        <v>86</v>
      </c>
      <c r="I12" s="3">
        <v>4.584221748400854</v>
      </c>
      <c r="J12" s="2">
        <v>1790</v>
      </c>
    </row>
    <row r="13" spans="1:10" ht="12.75">
      <c r="A13" s="11" t="s">
        <v>63</v>
      </c>
      <c r="B13" s="2">
        <v>44284</v>
      </c>
      <c r="C13" s="2">
        <v>1415</v>
      </c>
      <c r="D13" s="3">
        <v>3.1952849787733717</v>
      </c>
      <c r="E13" s="2">
        <v>42869</v>
      </c>
      <c r="G13" s="2">
        <v>44679</v>
      </c>
      <c r="H13" s="2">
        <v>1279</v>
      </c>
      <c r="I13" s="3">
        <v>2.862642404709147</v>
      </c>
      <c r="J13" s="2">
        <v>43400</v>
      </c>
    </row>
    <row r="14" spans="1:10" ht="12.75">
      <c r="A14" s="11" t="s">
        <v>18</v>
      </c>
      <c r="B14" s="2">
        <v>2949</v>
      </c>
      <c r="C14" s="2">
        <v>89</v>
      </c>
      <c r="D14" s="3">
        <v>3.017972193964056</v>
      </c>
      <c r="E14" s="2">
        <v>2860</v>
      </c>
      <c r="G14" s="2">
        <v>2994</v>
      </c>
      <c r="H14" s="2">
        <v>72</v>
      </c>
      <c r="I14" s="3">
        <v>2.404809619238477</v>
      </c>
      <c r="J14" s="2">
        <v>2922</v>
      </c>
    </row>
    <row r="15" spans="1:10" ht="12.75">
      <c r="A15" s="12" t="s">
        <v>19</v>
      </c>
      <c r="B15" s="2">
        <v>4285</v>
      </c>
      <c r="C15" s="2">
        <v>229</v>
      </c>
      <c r="D15" s="3">
        <v>5.344224037339557</v>
      </c>
      <c r="E15" s="2">
        <v>4056</v>
      </c>
      <c r="G15" s="2">
        <v>4275</v>
      </c>
      <c r="H15" s="2">
        <v>168</v>
      </c>
      <c r="I15" s="3">
        <v>3.929824561403509</v>
      </c>
      <c r="J15" s="2">
        <v>4107</v>
      </c>
    </row>
    <row r="16" spans="1:10" ht="12.75">
      <c r="A16" s="12" t="s">
        <v>67</v>
      </c>
      <c r="B16" s="2">
        <v>23887</v>
      </c>
      <c r="C16" s="2">
        <v>744</v>
      </c>
      <c r="D16" s="3">
        <v>3.1146648804789216</v>
      </c>
      <c r="E16" s="2">
        <v>23143</v>
      </c>
      <c r="G16" s="2">
        <v>24174</v>
      </c>
      <c r="H16" s="2">
        <v>646</v>
      </c>
      <c r="I16" s="3">
        <v>2.6722925457102673</v>
      </c>
      <c r="J16" s="2">
        <v>23528</v>
      </c>
    </row>
    <row r="17" spans="1:10" ht="12.75">
      <c r="A17" s="12" t="s">
        <v>70</v>
      </c>
      <c r="B17" s="2">
        <v>13941</v>
      </c>
      <c r="C17" s="2">
        <v>406</v>
      </c>
      <c r="D17" s="3">
        <v>2.912273151136934</v>
      </c>
      <c r="E17" s="2">
        <v>13535</v>
      </c>
      <c r="G17" s="2">
        <v>13848</v>
      </c>
      <c r="H17" s="2">
        <v>349</v>
      </c>
      <c r="I17" s="3">
        <v>2.520219526285384</v>
      </c>
      <c r="J17" s="2">
        <v>13499</v>
      </c>
    </row>
    <row r="18" spans="1:10" ht="12.75">
      <c r="A18" s="12" t="s">
        <v>20</v>
      </c>
      <c r="B18" s="2">
        <v>4095</v>
      </c>
      <c r="C18" s="2">
        <v>177</v>
      </c>
      <c r="D18" s="3">
        <v>4.322344322344322</v>
      </c>
      <c r="E18" s="2">
        <v>3918</v>
      </c>
      <c r="G18" s="2">
        <v>4046</v>
      </c>
      <c r="H18" s="2">
        <v>145</v>
      </c>
      <c r="I18" s="3">
        <v>3.583786455758774</v>
      </c>
      <c r="J18" s="2">
        <v>3901</v>
      </c>
    </row>
    <row r="19" spans="1:10" ht="12.75">
      <c r="A19" s="12" t="s">
        <v>77</v>
      </c>
      <c r="B19" s="2">
        <v>22605</v>
      </c>
      <c r="C19" s="2">
        <v>995</v>
      </c>
      <c r="D19" s="3">
        <v>4.401681044016811</v>
      </c>
      <c r="E19" s="2">
        <v>21610</v>
      </c>
      <c r="G19" s="2">
        <v>22489</v>
      </c>
      <c r="H19" s="2">
        <v>799</v>
      </c>
      <c r="I19" s="3">
        <v>3.552848059051092</v>
      </c>
      <c r="J19" s="2">
        <v>21690</v>
      </c>
    </row>
    <row r="20" spans="1:10" ht="12.75">
      <c r="A20" s="12" t="s">
        <v>57</v>
      </c>
      <c r="B20" s="2">
        <v>65716</v>
      </c>
      <c r="C20" s="2">
        <v>1751</v>
      </c>
      <c r="D20" s="3">
        <v>2.6644957088075962</v>
      </c>
      <c r="E20" s="2">
        <v>63965</v>
      </c>
      <c r="G20" s="2">
        <v>65626</v>
      </c>
      <c r="H20" s="2">
        <v>1590</v>
      </c>
      <c r="I20" s="3">
        <v>2.4228202236918293</v>
      </c>
      <c r="J20" s="2">
        <v>64036</v>
      </c>
    </row>
    <row r="21" spans="1:10" ht="12.75">
      <c r="A21" s="12" t="s">
        <v>21</v>
      </c>
      <c r="B21" s="2">
        <v>5502</v>
      </c>
      <c r="C21" s="2">
        <v>260</v>
      </c>
      <c r="D21" s="3">
        <v>4.725554343874955</v>
      </c>
      <c r="E21" s="2">
        <v>5242</v>
      </c>
      <c r="G21" s="2">
        <v>5433</v>
      </c>
      <c r="H21" s="2">
        <v>194</v>
      </c>
      <c r="I21" s="3">
        <v>3.57077121295785</v>
      </c>
      <c r="J21" s="2">
        <v>5239</v>
      </c>
    </row>
    <row r="22" spans="1:10" ht="12.75">
      <c r="A22" s="12" t="s">
        <v>56</v>
      </c>
      <c r="B22" s="2">
        <v>1202</v>
      </c>
      <c r="C22" s="2">
        <v>48</v>
      </c>
      <c r="D22" s="3">
        <v>3.9933444259567388</v>
      </c>
      <c r="E22" s="2">
        <v>1154</v>
      </c>
      <c r="G22" s="2">
        <v>1188</v>
      </c>
      <c r="H22" s="2">
        <v>40</v>
      </c>
      <c r="I22" s="3">
        <v>3.3670033670033668</v>
      </c>
      <c r="J22" s="2">
        <v>1148</v>
      </c>
    </row>
    <row r="23" spans="1:10" ht="12.75">
      <c r="A23" s="12" t="s">
        <v>71</v>
      </c>
      <c r="B23" s="2">
        <v>565</v>
      </c>
      <c r="C23" s="2">
        <v>19</v>
      </c>
      <c r="D23" s="3">
        <v>3.3628318584070795</v>
      </c>
      <c r="E23" s="2">
        <v>546</v>
      </c>
      <c r="G23" s="2">
        <v>557</v>
      </c>
      <c r="H23" s="2">
        <v>15</v>
      </c>
      <c r="I23" s="3">
        <v>2.6929982046678633</v>
      </c>
      <c r="J23" s="2">
        <v>542</v>
      </c>
    </row>
    <row r="24" spans="1:10" ht="12.75">
      <c r="A24" s="12" t="s">
        <v>22</v>
      </c>
      <c r="B24" s="2">
        <v>117119</v>
      </c>
      <c r="C24" s="2">
        <v>4123</v>
      </c>
      <c r="D24" s="3">
        <v>3.52035109589392</v>
      </c>
      <c r="E24" s="2">
        <v>112996</v>
      </c>
      <c r="G24" s="2">
        <v>116738</v>
      </c>
      <c r="H24" s="2">
        <v>3690</v>
      </c>
      <c r="I24" s="3">
        <v>3.160924463328137</v>
      </c>
      <c r="J24" s="2">
        <v>113048</v>
      </c>
    </row>
    <row r="25" spans="1:10" ht="12.75">
      <c r="A25" s="12" t="s">
        <v>23</v>
      </c>
      <c r="B25" s="2">
        <v>3683</v>
      </c>
      <c r="C25" s="2">
        <v>112</v>
      </c>
      <c r="D25" s="3">
        <v>3.0409991854466467</v>
      </c>
      <c r="E25" s="2">
        <v>3571</v>
      </c>
      <c r="G25" s="2">
        <v>3682</v>
      </c>
      <c r="H25" s="2">
        <v>90</v>
      </c>
      <c r="I25" s="3">
        <v>2.444323737099402</v>
      </c>
      <c r="J25" s="2">
        <v>3592</v>
      </c>
    </row>
    <row r="26" spans="1:10" ht="12.75">
      <c r="A26" s="12" t="s">
        <v>68</v>
      </c>
      <c r="B26" s="2">
        <v>12400</v>
      </c>
      <c r="C26" s="2">
        <v>341</v>
      </c>
      <c r="D26" s="3">
        <v>2.75</v>
      </c>
      <c r="E26" s="2">
        <v>12059</v>
      </c>
      <c r="G26" s="2">
        <v>12396</v>
      </c>
      <c r="H26" s="2">
        <v>301</v>
      </c>
      <c r="I26" s="3">
        <v>2.4282026460148436</v>
      </c>
      <c r="J26" s="2">
        <v>12095</v>
      </c>
    </row>
    <row r="27" spans="1:10" ht="12.75">
      <c r="A27" s="12" t="s">
        <v>24</v>
      </c>
      <c r="B27" s="2">
        <v>475</v>
      </c>
      <c r="C27" s="2">
        <v>14</v>
      </c>
      <c r="D27" s="3">
        <v>2.9473684210526314</v>
      </c>
      <c r="E27" s="2">
        <v>461</v>
      </c>
      <c r="G27" s="2">
        <v>452</v>
      </c>
      <c r="H27" s="2">
        <v>11</v>
      </c>
      <c r="I27" s="3">
        <v>2.433628318584071</v>
      </c>
      <c r="J27" s="2">
        <v>441</v>
      </c>
    </row>
    <row r="28" spans="1:10" ht="12.75">
      <c r="A28" s="12" t="s">
        <v>25</v>
      </c>
      <c r="B28" s="2">
        <v>3434</v>
      </c>
      <c r="C28" s="2">
        <v>199</v>
      </c>
      <c r="D28" s="3">
        <v>5.794991263832266</v>
      </c>
      <c r="E28" s="2">
        <v>3235</v>
      </c>
      <c r="G28" s="2">
        <v>3397</v>
      </c>
      <c r="H28" s="2">
        <v>147</v>
      </c>
      <c r="I28" s="3">
        <v>4.327347659699735</v>
      </c>
      <c r="J28" s="2">
        <v>3250</v>
      </c>
    </row>
    <row r="29" spans="1:10" ht="12.75">
      <c r="A29" s="12" t="s">
        <v>26</v>
      </c>
      <c r="B29" s="2">
        <v>2021</v>
      </c>
      <c r="C29" s="2">
        <v>81</v>
      </c>
      <c r="D29" s="3">
        <v>4.00791687283523</v>
      </c>
      <c r="E29" s="2">
        <v>1940</v>
      </c>
      <c r="G29" s="2">
        <v>2213</v>
      </c>
      <c r="H29" s="2">
        <v>61</v>
      </c>
      <c r="I29" s="3">
        <v>2.7564392227745143</v>
      </c>
      <c r="J29" s="2">
        <v>2152</v>
      </c>
    </row>
    <row r="30" spans="1:10" ht="12.75">
      <c r="A30" s="12" t="s">
        <v>74</v>
      </c>
      <c r="B30" s="2">
        <v>12694</v>
      </c>
      <c r="C30" s="2">
        <v>430</v>
      </c>
      <c r="D30" s="3">
        <v>3.3874271309279975</v>
      </c>
      <c r="E30" s="2">
        <v>12264</v>
      </c>
      <c r="G30" s="2">
        <v>12723</v>
      </c>
      <c r="H30" s="2">
        <v>375</v>
      </c>
      <c r="I30" s="3">
        <v>2.9474180617778827</v>
      </c>
      <c r="J30" s="2">
        <v>12348</v>
      </c>
    </row>
    <row r="31" spans="1:10" ht="12.75">
      <c r="A31" s="12" t="s">
        <v>27</v>
      </c>
      <c r="B31" s="2">
        <v>7092</v>
      </c>
      <c r="C31" s="2">
        <v>180</v>
      </c>
      <c r="D31" s="3">
        <v>2.5380710659898478</v>
      </c>
      <c r="E31" s="2">
        <v>6912</v>
      </c>
      <c r="G31" s="2">
        <v>7113</v>
      </c>
      <c r="H31" s="2">
        <v>158</v>
      </c>
      <c r="I31" s="3">
        <v>2.2212849711795304</v>
      </c>
      <c r="J31" s="2">
        <v>6955</v>
      </c>
    </row>
    <row r="32" spans="1:10" ht="12.75">
      <c r="A32" s="12" t="s">
        <v>76</v>
      </c>
      <c r="B32" s="2">
        <v>7966</v>
      </c>
      <c r="C32" s="2">
        <v>215</v>
      </c>
      <c r="D32" s="3">
        <v>2.698970625156917</v>
      </c>
      <c r="E32" s="2">
        <v>7751</v>
      </c>
      <c r="G32" s="2">
        <v>7975</v>
      </c>
      <c r="H32" s="2">
        <v>166</v>
      </c>
      <c r="I32" s="3">
        <v>2.0815047021943576</v>
      </c>
      <c r="J32" s="2">
        <v>7809</v>
      </c>
    </row>
    <row r="33" spans="1:10" ht="12.75">
      <c r="A33" s="12" t="s">
        <v>28</v>
      </c>
      <c r="B33" s="2">
        <v>8808</v>
      </c>
      <c r="C33" s="2">
        <v>347</v>
      </c>
      <c r="D33" s="3">
        <v>3.939600363306085</v>
      </c>
      <c r="E33" s="2">
        <v>8461</v>
      </c>
      <c r="G33" s="2">
        <v>8742</v>
      </c>
      <c r="H33" s="2">
        <v>294</v>
      </c>
      <c r="I33" s="3">
        <v>3.363074811256005</v>
      </c>
      <c r="J33" s="2">
        <v>8448</v>
      </c>
    </row>
    <row r="34" spans="1:10" ht="12.75">
      <c r="A34" s="12" t="s">
        <v>29</v>
      </c>
      <c r="B34" s="2">
        <v>8305</v>
      </c>
      <c r="C34" s="2">
        <v>257</v>
      </c>
      <c r="D34" s="3">
        <v>3.094521372667068</v>
      </c>
      <c r="E34" s="2">
        <v>8048</v>
      </c>
      <c r="G34" s="2">
        <v>8061</v>
      </c>
      <c r="H34" s="2">
        <v>221</v>
      </c>
      <c r="I34" s="3">
        <v>2.741595335566307</v>
      </c>
      <c r="J34" s="2">
        <v>7840</v>
      </c>
    </row>
    <row r="35" spans="1:10" ht="12.75">
      <c r="A35" s="12" t="s">
        <v>78</v>
      </c>
      <c r="B35" s="2">
        <v>7396</v>
      </c>
      <c r="C35" s="2">
        <v>306</v>
      </c>
      <c r="D35" s="3">
        <v>4.137371552190373</v>
      </c>
      <c r="E35" s="2">
        <v>7090</v>
      </c>
      <c r="G35" s="2">
        <v>7432</v>
      </c>
      <c r="H35" s="2">
        <v>233</v>
      </c>
      <c r="I35" s="3">
        <v>3.135091496232508</v>
      </c>
      <c r="J35" s="2">
        <v>7199</v>
      </c>
    </row>
    <row r="36" spans="1:10" ht="12.75">
      <c r="A36" s="12" t="s">
        <v>55</v>
      </c>
      <c r="B36" s="2">
        <v>15633</v>
      </c>
      <c r="C36" s="2">
        <v>408</v>
      </c>
      <c r="D36" s="3">
        <v>2.6098637497601227</v>
      </c>
      <c r="E36" s="2">
        <v>15225</v>
      </c>
      <c r="G36" s="2">
        <v>15538</v>
      </c>
      <c r="H36" s="2">
        <v>360</v>
      </c>
      <c r="I36" s="3">
        <v>2.316900501995109</v>
      </c>
      <c r="J36" s="2">
        <v>15178</v>
      </c>
    </row>
    <row r="37" spans="1:10" ht="12.75">
      <c r="A37" s="12" t="s">
        <v>66</v>
      </c>
      <c r="B37" s="2">
        <v>11989</v>
      </c>
      <c r="C37" s="2">
        <v>376</v>
      </c>
      <c r="D37" s="3">
        <v>3.136208190841605</v>
      </c>
      <c r="E37" s="2">
        <v>11613</v>
      </c>
      <c r="G37" s="2">
        <v>11738</v>
      </c>
      <c r="H37" s="2">
        <v>318</v>
      </c>
      <c r="I37" s="3">
        <v>2.70914976997785</v>
      </c>
      <c r="J37" s="2">
        <v>11420</v>
      </c>
    </row>
    <row r="38" spans="1:10" ht="12.75">
      <c r="A38" s="12" t="s">
        <v>53</v>
      </c>
      <c r="B38" s="2">
        <v>88722</v>
      </c>
      <c r="C38" s="2">
        <v>3383</v>
      </c>
      <c r="D38" s="3">
        <v>3.8130339712810803</v>
      </c>
      <c r="E38" s="2">
        <v>85339</v>
      </c>
      <c r="G38" s="2">
        <v>88958</v>
      </c>
      <c r="H38" s="2">
        <v>2865</v>
      </c>
      <c r="I38" s="3">
        <v>3.2206209671980033</v>
      </c>
      <c r="J38" s="2">
        <v>86093</v>
      </c>
    </row>
    <row r="39" spans="1:10" ht="12.75">
      <c r="A39" s="12" t="s">
        <v>73</v>
      </c>
      <c r="B39" s="2">
        <v>20746</v>
      </c>
      <c r="C39" s="2">
        <v>592</v>
      </c>
      <c r="D39" s="3">
        <v>2.8535621324592695</v>
      </c>
      <c r="E39" s="2">
        <v>20154</v>
      </c>
      <c r="G39" s="2">
        <v>21190</v>
      </c>
      <c r="H39" s="2">
        <v>522</v>
      </c>
      <c r="I39" s="3">
        <v>2.463426144407739</v>
      </c>
      <c r="J39" s="2">
        <v>20668</v>
      </c>
    </row>
    <row r="40" spans="1:10" ht="12.75">
      <c r="A40" s="12" t="s">
        <v>30</v>
      </c>
      <c r="B40" s="2">
        <v>4091</v>
      </c>
      <c r="C40" s="2">
        <v>171</v>
      </c>
      <c r="D40" s="3">
        <v>4.179907113175263</v>
      </c>
      <c r="E40" s="2">
        <v>3920</v>
      </c>
      <c r="G40" s="2">
        <v>4138</v>
      </c>
      <c r="H40" s="2">
        <v>130</v>
      </c>
      <c r="I40" s="3">
        <v>3.141614306428226</v>
      </c>
      <c r="J40" s="2">
        <v>4008</v>
      </c>
    </row>
    <row r="41" spans="1:10" ht="12.75">
      <c r="A41" s="12" t="s">
        <v>79</v>
      </c>
      <c r="B41" s="2">
        <v>1658</v>
      </c>
      <c r="C41" s="2">
        <v>58</v>
      </c>
      <c r="D41" s="3">
        <v>3.4981905910735827</v>
      </c>
      <c r="E41" s="2">
        <v>1600</v>
      </c>
      <c r="G41" s="2">
        <v>1674</v>
      </c>
      <c r="H41" s="2">
        <v>48</v>
      </c>
      <c r="I41" s="3">
        <v>2.867383512544803</v>
      </c>
      <c r="J41" s="2">
        <v>1626</v>
      </c>
    </row>
    <row r="42" spans="1:10" ht="12.75">
      <c r="A42" s="12" t="s">
        <v>72</v>
      </c>
      <c r="B42" s="2">
        <v>2523</v>
      </c>
      <c r="C42" s="2">
        <v>97</v>
      </c>
      <c r="D42" s="3">
        <v>3.8446294094332147</v>
      </c>
      <c r="E42" s="2">
        <v>2426</v>
      </c>
      <c r="G42" s="2">
        <v>2474</v>
      </c>
      <c r="H42" s="2">
        <v>67</v>
      </c>
      <c r="I42" s="3">
        <v>2.7081649151172194</v>
      </c>
      <c r="J42" s="2">
        <v>2407</v>
      </c>
    </row>
    <row r="43" spans="1:10" ht="12.75">
      <c r="A43" s="12" t="s">
        <v>75</v>
      </c>
      <c r="B43" s="2">
        <v>24584</v>
      </c>
      <c r="C43" s="2">
        <v>531</v>
      </c>
      <c r="D43" s="3">
        <v>2.1599414253172795</v>
      </c>
      <c r="E43" s="2">
        <v>24053</v>
      </c>
      <c r="G43" s="2">
        <v>24557</v>
      </c>
      <c r="H43" s="2">
        <v>486</v>
      </c>
      <c r="I43" s="3">
        <v>1.9790691045323126</v>
      </c>
      <c r="J43" s="2">
        <v>24071</v>
      </c>
    </row>
    <row r="44" spans="1:10" ht="12.75">
      <c r="A44" s="12" t="s">
        <v>69</v>
      </c>
      <c r="B44" s="2">
        <v>12048</v>
      </c>
      <c r="C44" s="2">
        <v>354</v>
      </c>
      <c r="D44" s="3">
        <v>2.9382470119521913</v>
      </c>
      <c r="E44" s="2">
        <v>11694</v>
      </c>
      <c r="G44" s="2">
        <v>12059</v>
      </c>
      <c r="H44" s="2">
        <v>303</v>
      </c>
      <c r="I44" s="3">
        <v>2.5126461563977114</v>
      </c>
      <c r="J44" s="2">
        <v>11756</v>
      </c>
    </row>
    <row r="45" spans="1:10" ht="12.75">
      <c r="A45" s="12" t="s">
        <v>59</v>
      </c>
      <c r="B45" s="2">
        <v>21903</v>
      </c>
      <c r="C45" s="2">
        <v>650</v>
      </c>
      <c r="D45" s="3">
        <v>2.967630005022143</v>
      </c>
      <c r="E45" s="2">
        <v>21253</v>
      </c>
      <c r="G45" s="2">
        <v>21912</v>
      </c>
      <c r="H45" s="2">
        <v>572</v>
      </c>
      <c r="I45" s="3">
        <v>2.610441767068273</v>
      </c>
      <c r="J45" s="2">
        <v>21340</v>
      </c>
    </row>
    <row r="46" spans="1:10" ht="12.75">
      <c r="A46" s="12" t="s">
        <v>31</v>
      </c>
      <c r="B46" s="2">
        <v>2454</v>
      </c>
      <c r="C46" s="2">
        <v>70</v>
      </c>
      <c r="D46" s="3">
        <v>2.852485737571312</v>
      </c>
      <c r="E46" s="2">
        <v>2384</v>
      </c>
      <c r="G46" s="2">
        <v>2460</v>
      </c>
      <c r="H46" s="2">
        <v>63</v>
      </c>
      <c r="I46" s="3">
        <v>2.5609756097560976</v>
      </c>
      <c r="J46" s="2">
        <v>2397</v>
      </c>
    </row>
    <row r="47" spans="1:10" ht="12.75">
      <c r="A47" s="12" t="s">
        <v>32</v>
      </c>
      <c r="B47" s="2">
        <v>5588</v>
      </c>
      <c r="C47" s="2">
        <v>227</v>
      </c>
      <c r="D47" s="3">
        <v>4.062276306370795</v>
      </c>
      <c r="E47" s="2">
        <v>5361</v>
      </c>
      <c r="G47" s="2">
        <v>5486</v>
      </c>
      <c r="H47" s="2">
        <v>187</v>
      </c>
      <c r="I47" s="3">
        <v>3.408676631425447</v>
      </c>
      <c r="J47" s="2">
        <v>5299</v>
      </c>
    </row>
    <row r="48" spans="1:10" ht="12.75">
      <c r="A48" s="12" t="s">
        <v>33</v>
      </c>
      <c r="B48" s="2">
        <v>11558</v>
      </c>
      <c r="C48" s="2">
        <v>448</v>
      </c>
      <c r="D48" s="3">
        <v>3.876103132029763</v>
      </c>
      <c r="E48" s="2">
        <v>11110</v>
      </c>
      <c r="G48" s="2">
        <v>11613</v>
      </c>
      <c r="H48" s="2">
        <v>375</v>
      </c>
      <c r="I48" s="3">
        <v>3.2291397571686904</v>
      </c>
      <c r="J48" s="2">
        <v>11238</v>
      </c>
    </row>
    <row r="49" spans="1:10" ht="12.75">
      <c r="A49" s="12" t="s">
        <v>62</v>
      </c>
      <c r="B49" s="2">
        <v>4029</v>
      </c>
      <c r="C49" s="2">
        <v>148</v>
      </c>
      <c r="D49" s="3">
        <v>3.6733680814097793</v>
      </c>
      <c r="E49" s="2">
        <v>3881</v>
      </c>
      <c r="G49" s="2">
        <v>3982</v>
      </c>
      <c r="H49" s="2">
        <v>112</v>
      </c>
      <c r="I49" s="3">
        <v>2.812656956303365</v>
      </c>
      <c r="J49" s="2">
        <v>3870</v>
      </c>
    </row>
    <row r="50" spans="1:10" ht="12.75">
      <c r="A50" s="12" t="s">
        <v>34</v>
      </c>
      <c r="B50" s="2">
        <v>5869</v>
      </c>
      <c r="C50" s="2">
        <v>347</v>
      </c>
      <c r="D50" s="3">
        <v>5.912421196115181</v>
      </c>
      <c r="E50" s="2">
        <v>5522</v>
      </c>
      <c r="G50" s="2">
        <v>5842</v>
      </c>
      <c r="H50" s="2">
        <v>288</v>
      </c>
      <c r="I50" s="3">
        <v>4.929818555289285</v>
      </c>
      <c r="J50" s="2">
        <v>5554</v>
      </c>
    </row>
    <row r="51" spans="1:10" ht="12.75">
      <c r="A51" s="12" t="s">
        <v>35</v>
      </c>
      <c r="B51" s="2">
        <v>8003</v>
      </c>
      <c r="C51" s="2">
        <v>187</v>
      </c>
      <c r="D51" s="3">
        <v>2.336623766087717</v>
      </c>
      <c r="E51" s="2">
        <v>7816</v>
      </c>
      <c r="G51" s="2">
        <v>8424</v>
      </c>
      <c r="H51" s="2">
        <v>145</v>
      </c>
      <c r="I51" s="3">
        <v>1.721272554605888</v>
      </c>
      <c r="J51" s="2">
        <v>8279</v>
      </c>
    </row>
    <row r="52" spans="1:10" ht="12.75">
      <c r="A52" s="12" t="s">
        <v>65</v>
      </c>
      <c r="B52" s="2">
        <v>44541</v>
      </c>
      <c r="C52" s="2">
        <v>1471</v>
      </c>
      <c r="D52" s="3">
        <v>3.302575155474731</v>
      </c>
      <c r="E52" s="2">
        <v>43070</v>
      </c>
      <c r="G52" s="2">
        <v>44369</v>
      </c>
      <c r="H52" s="2">
        <v>1315</v>
      </c>
      <c r="I52" s="3">
        <v>2.9637810182785276</v>
      </c>
      <c r="J52" s="2">
        <v>43054</v>
      </c>
    </row>
    <row r="53" spans="1:10" ht="12.75">
      <c r="A53" s="12" t="s">
        <v>36</v>
      </c>
      <c r="B53" s="2">
        <v>6425</v>
      </c>
      <c r="C53" s="2">
        <v>243</v>
      </c>
      <c r="D53" s="3">
        <v>3.782101167315175</v>
      </c>
      <c r="E53" s="2">
        <v>6182</v>
      </c>
      <c r="G53" s="2">
        <v>6398</v>
      </c>
      <c r="H53" s="2">
        <v>172</v>
      </c>
      <c r="I53" s="3">
        <v>2.6883401062832135</v>
      </c>
      <c r="J53" s="2">
        <v>6226</v>
      </c>
    </row>
    <row r="54" spans="1:10" ht="12.75">
      <c r="A54" s="12" t="s">
        <v>37</v>
      </c>
      <c r="B54" s="2">
        <v>4521</v>
      </c>
      <c r="C54" s="2">
        <v>187</v>
      </c>
      <c r="D54" s="3">
        <v>4.13625304136253</v>
      </c>
      <c r="E54" s="2">
        <v>4334</v>
      </c>
      <c r="G54" s="2">
        <v>4515</v>
      </c>
      <c r="H54" s="2">
        <v>151</v>
      </c>
      <c r="I54" s="3">
        <v>3.344407530454042</v>
      </c>
      <c r="J54" s="2">
        <v>4364</v>
      </c>
    </row>
    <row r="55" spans="1:10" ht="12.75">
      <c r="A55" s="12" t="s">
        <v>60</v>
      </c>
      <c r="B55" s="2">
        <v>10698</v>
      </c>
      <c r="C55" s="2">
        <v>372</v>
      </c>
      <c r="D55" s="3">
        <v>3.4772854739203587</v>
      </c>
      <c r="E55" s="2">
        <v>10326</v>
      </c>
      <c r="G55" s="2">
        <v>10657</v>
      </c>
      <c r="H55" s="2">
        <v>331</v>
      </c>
      <c r="I55" s="3">
        <v>3.105939757905602</v>
      </c>
      <c r="J55" s="2">
        <v>10326</v>
      </c>
    </row>
    <row r="56" spans="1:10" ht="12.75">
      <c r="A56" s="13" t="s">
        <v>49</v>
      </c>
      <c r="B56" s="2"/>
      <c r="C56" s="2"/>
      <c r="D56" s="3"/>
      <c r="E56" s="2"/>
      <c r="G56" s="2"/>
      <c r="H56" s="2"/>
      <c r="I56" s="3"/>
      <c r="J56" s="2"/>
    </row>
    <row r="57" spans="1:10" ht="12.75">
      <c r="A57" s="11" t="s">
        <v>51</v>
      </c>
      <c r="B57" s="2">
        <v>421352</v>
      </c>
      <c r="C57" s="2">
        <v>12607</v>
      </c>
      <c r="D57" s="3">
        <v>2.992035162999108</v>
      </c>
      <c r="E57" s="2">
        <v>408745</v>
      </c>
      <c r="G57" s="2">
        <v>422765</v>
      </c>
      <c r="H57" s="2">
        <v>12266</v>
      </c>
      <c r="I57" s="3">
        <v>2.9013754686409707</v>
      </c>
      <c r="J57" s="2">
        <v>410499</v>
      </c>
    </row>
    <row r="58" spans="1:10" ht="12.75">
      <c r="A58" s="11" t="s">
        <v>52</v>
      </c>
      <c r="B58" s="2">
        <v>85900</v>
      </c>
      <c r="C58" s="2">
        <v>3074</v>
      </c>
      <c r="D58" s="3">
        <v>3.5785797438882425</v>
      </c>
      <c r="E58" s="2">
        <v>82826</v>
      </c>
      <c r="G58" s="2">
        <v>88958</v>
      </c>
      <c r="H58" s="2">
        <v>2865</v>
      </c>
      <c r="I58" s="3">
        <v>3.2206209671980033</v>
      </c>
      <c r="J58" s="2">
        <v>86093</v>
      </c>
    </row>
    <row r="59" spans="1:10" ht="12.75">
      <c r="A59" s="11" t="s">
        <v>54</v>
      </c>
      <c r="B59" s="2">
        <v>82533</v>
      </c>
      <c r="C59" s="2">
        <v>2211</v>
      </c>
      <c r="D59" s="3">
        <v>2.6789284286285486</v>
      </c>
      <c r="E59" s="2">
        <v>80322</v>
      </c>
      <c r="G59" s="2">
        <v>82352</v>
      </c>
      <c r="H59" s="2">
        <v>1990</v>
      </c>
      <c r="I59" s="3">
        <v>2.416456188070721</v>
      </c>
      <c r="J59" s="2">
        <v>80362</v>
      </c>
    </row>
    <row r="60" spans="1:10" ht="12.75">
      <c r="A60" s="11" t="s">
        <v>58</v>
      </c>
      <c r="B60" s="2">
        <v>32601</v>
      </c>
      <c r="C60" s="2">
        <v>1022</v>
      </c>
      <c r="D60" s="3">
        <v>3.1348731633998956</v>
      </c>
      <c r="E60" s="2">
        <v>31579</v>
      </c>
      <c r="G60" s="2">
        <v>32569</v>
      </c>
      <c r="H60" s="2">
        <v>903</v>
      </c>
      <c r="I60" s="3">
        <v>2.772575148147011</v>
      </c>
      <c r="J60" s="2">
        <v>31666</v>
      </c>
    </row>
    <row r="61" spans="1:10" ht="12.75">
      <c r="A61" s="11" t="s">
        <v>61</v>
      </c>
      <c r="B61" s="2">
        <v>45290</v>
      </c>
      <c r="C61" s="2">
        <v>1416</v>
      </c>
      <c r="D61" s="3">
        <v>3.126517995142416</v>
      </c>
      <c r="E61" s="2">
        <v>43874</v>
      </c>
      <c r="G61" s="2">
        <v>44679</v>
      </c>
      <c r="H61" s="2">
        <v>1279</v>
      </c>
      <c r="I61" s="3">
        <v>2.862642404709147</v>
      </c>
      <c r="J61" s="2">
        <v>43400</v>
      </c>
    </row>
    <row r="62" spans="1:10" ht="12.75">
      <c r="A62" s="11" t="s">
        <v>64</v>
      </c>
      <c r="B62" s="2">
        <v>57179</v>
      </c>
      <c r="C62" s="2">
        <v>1786</v>
      </c>
      <c r="D62" s="3">
        <v>3.1235243708354465</v>
      </c>
      <c r="E62" s="2">
        <v>55393</v>
      </c>
      <c r="G62" s="2">
        <v>56107</v>
      </c>
      <c r="H62" s="2">
        <v>1633</v>
      </c>
      <c r="I62" s="3">
        <v>2.9105102750102483</v>
      </c>
      <c r="J62" s="2">
        <v>54474</v>
      </c>
    </row>
    <row r="63" spans="1:10" ht="12.75">
      <c r="A63" s="13" t="s">
        <v>50</v>
      </c>
      <c r="B63" s="2"/>
      <c r="C63" s="2"/>
      <c r="D63" s="3"/>
      <c r="E63" s="2"/>
      <c r="F63" s="9"/>
      <c r="G63" s="2"/>
      <c r="H63" s="2"/>
      <c r="I63" s="3"/>
      <c r="J63" s="2"/>
    </row>
    <row r="64" spans="1:10" ht="12.75">
      <c r="A64" s="11" t="s">
        <v>80</v>
      </c>
      <c r="B64" s="2">
        <v>23887</v>
      </c>
      <c r="C64" s="2">
        <v>744</v>
      </c>
      <c r="D64" s="3">
        <v>3.1146648804789216</v>
      </c>
      <c r="E64" s="2">
        <v>23143</v>
      </c>
      <c r="G64" s="2">
        <v>24174</v>
      </c>
      <c r="H64" s="2">
        <v>646</v>
      </c>
      <c r="I64" s="3">
        <v>2.6722925457102673</v>
      </c>
      <c r="J64" s="2">
        <v>23528</v>
      </c>
    </row>
    <row r="65" spans="1:10" ht="12.75">
      <c r="A65" s="11" t="s">
        <v>81</v>
      </c>
      <c r="B65" s="2">
        <v>24448</v>
      </c>
      <c r="C65" s="2">
        <v>695</v>
      </c>
      <c r="D65" s="3">
        <v>2.84276832460733</v>
      </c>
      <c r="E65" s="2">
        <v>23753</v>
      </c>
      <c r="G65" s="2">
        <v>24455</v>
      </c>
      <c r="H65" s="2">
        <v>604</v>
      </c>
      <c r="I65" s="3">
        <v>2.469842567982008</v>
      </c>
      <c r="J65" s="2">
        <v>23851</v>
      </c>
    </row>
    <row r="66" spans="1:10" ht="12.75">
      <c r="A66" s="11" t="s">
        <v>82</v>
      </c>
      <c r="B66" s="2">
        <v>17029</v>
      </c>
      <c r="C66" s="2">
        <v>522</v>
      </c>
      <c r="D66" s="3">
        <v>3.0653590933114097</v>
      </c>
      <c r="E66" s="2">
        <v>16507</v>
      </c>
      <c r="G66" s="2">
        <v>16879</v>
      </c>
      <c r="H66" s="2">
        <v>431</v>
      </c>
      <c r="I66" s="3">
        <v>2.553468807393803</v>
      </c>
      <c r="J66" s="2">
        <v>16448</v>
      </c>
    </row>
    <row r="67" spans="1:10" ht="12.75">
      <c r="A67" s="11" t="s">
        <v>83</v>
      </c>
      <c r="B67" s="2">
        <v>20746</v>
      </c>
      <c r="C67" s="2">
        <v>592</v>
      </c>
      <c r="D67" s="3">
        <v>2.8535621324592695</v>
      </c>
      <c r="E67" s="2">
        <v>20154</v>
      </c>
      <c r="G67" s="2">
        <v>21190</v>
      </c>
      <c r="H67" s="2">
        <v>522</v>
      </c>
      <c r="I67" s="3">
        <v>2.463426144407739</v>
      </c>
      <c r="J67" s="2">
        <v>20668</v>
      </c>
    </row>
    <row r="68" spans="1:10" ht="12.75">
      <c r="A68" s="11" t="s">
        <v>84</v>
      </c>
      <c r="B68" s="2">
        <v>12694</v>
      </c>
      <c r="C68" s="2">
        <v>430</v>
      </c>
      <c r="D68" s="3">
        <v>3.3874271309279975</v>
      </c>
      <c r="E68" s="2">
        <v>12264</v>
      </c>
      <c r="G68" s="2">
        <v>12723</v>
      </c>
      <c r="H68" s="2">
        <v>375</v>
      </c>
      <c r="I68" s="3">
        <v>2.9474180617778827</v>
      </c>
      <c r="J68" s="2">
        <v>12348</v>
      </c>
    </row>
    <row r="69" spans="1:10" ht="12.75">
      <c r="A69" s="11" t="s">
        <v>85</v>
      </c>
      <c r="B69" s="2">
        <v>32550</v>
      </c>
      <c r="C69" s="2">
        <v>746</v>
      </c>
      <c r="D69" s="3">
        <v>2.291858678955453</v>
      </c>
      <c r="E69" s="2">
        <v>31804</v>
      </c>
      <c r="G69" s="2">
        <v>32532</v>
      </c>
      <c r="H69" s="2">
        <v>652</v>
      </c>
      <c r="I69" s="3">
        <v>2.004180499200787</v>
      </c>
      <c r="J69" s="2">
        <v>31880</v>
      </c>
    </row>
    <row r="70" spans="1:10" ht="12.75">
      <c r="A70" s="11" t="s">
        <v>86</v>
      </c>
      <c r="B70" s="2">
        <v>22605</v>
      </c>
      <c r="C70" s="2">
        <v>995</v>
      </c>
      <c r="D70" s="3">
        <v>4.401681044016811</v>
      </c>
      <c r="E70" s="2">
        <v>21610</v>
      </c>
      <c r="G70" s="2">
        <v>22489</v>
      </c>
      <c r="H70" s="2">
        <v>799</v>
      </c>
      <c r="I70" s="3">
        <v>3.552848059051092</v>
      </c>
      <c r="J70" s="2">
        <v>21690</v>
      </c>
    </row>
    <row r="71" spans="1:10" ht="12.75">
      <c r="A71" s="11" t="s">
        <v>87</v>
      </c>
      <c r="B71" s="2">
        <v>9054</v>
      </c>
      <c r="C71" s="2">
        <v>364</v>
      </c>
      <c r="D71" s="3">
        <v>4.020322509388116</v>
      </c>
      <c r="E71" s="2">
        <v>8690</v>
      </c>
      <c r="G71" s="2">
        <v>9106</v>
      </c>
      <c r="H71" s="2">
        <v>281</v>
      </c>
      <c r="I71" s="3">
        <v>3.085877443443883</v>
      </c>
      <c r="J71" s="2">
        <v>8825</v>
      </c>
    </row>
    <row r="72" spans="1:10" ht="12.75">
      <c r="A72" s="13" t="s">
        <v>13</v>
      </c>
      <c r="B72" s="2"/>
      <c r="C72" s="2"/>
      <c r="D72" s="3"/>
      <c r="E72" s="2"/>
      <c r="G72" s="2"/>
      <c r="H72" s="2"/>
      <c r="I72" s="3"/>
      <c r="J72" s="2"/>
    </row>
    <row r="73" spans="1:10" ht="12.75">
      <c r="A73" s="11" t="s">
        <v>12</v>
      </c>
      <c r="B73" s="2">
        <v>142903</v>
      </c>
      <c r="C73" s="2">
        <v>4158</v>
      </c>
      <c r="D73" s="3">
        <v>2.909665997214894</v>
      </c>
      <c r="E73" s="2">
        <v>138745</v>
      </c>
      <c r="G73" s="2">
        <v>143026</v>
      </c>
      <c r="H73" s="2">
        <v>3871</v>
      </c>
      <c r="I73" s="3">
        <v>2.7065009159173856</v>
      </c>
      <c r="J73" s="2">
        <v>139155</v>
      </c>
    </row>
    <row r="74" spans="1:10" ht="12.75">
      <c r="A74" s="11" t="s">
        <v>39</v>
      </c>
      <c r="B74" s="2">
        <v>30419</v>
      </c>
      <c r="C74" s="2">
        <v>1113</v>
      </c>
      <c r="D74" s="3">
        <v>3.6588973996515333</v>
      </c>
      <c r="E74" s="2">
        <v>29306</v>
      </c>
      <c r="G74" s="2">
        <v>30291</v>
      </c>
      <c r="H74" s="2">
        <v>975</v>
      </c>
      <c r="I74" s="3">
        <v>3.2187778548083594</v>
      </c>
      <c r="J74" s="2">
        <v>29316</v>
      </c>
    </row>
    <row r="75" spans="1:10" ht="12.75">
      <c r="A75" s="11" t="s">
        <v>40</v>
      </c>
      <c r="B75" s="2">
        <v>28487</v>
      </c>
      <c r="C75" s="2">
        <v>1102</v>
      </c>
      <c r="D75" s="3">
        <v>3.8684312142380737</v>
      </c>
      <c r="E75" s="2">
        <v>27385</v>
      </c>
      <c r="G75" s="2">
        <v>28584</v>
      </c>
      <c r="H75" s="2">
        <v>952</v>
      </c>
      <c r="I75" s="3">
        <v>3.3305345647914915</v>
      </c>
      <c r="J75" s="2">
        <v>27632</v>
      </c>
    </row>
    <row r="76" spans="1:10" ht="12.75">
      <c r="A76" s="11" t="s">
        <v>88</v>
      </c>
      <c r="B76" s="23">
        <v>16530</v>
      </c>
      <c r="C76" s="23">
        <v>515</v>
      </c>
      <c r="D76" s="24">
        <v>3.115547489413188</v>
      </c>
      <c r="E76" s="23">
        <v>16015</v>
      </c>
      <c r="G76" s="2">
        <v>16584</v>
      </c>
      <c r="H76" s="2">
        <v>522</v>
      </c>
      <c r="I76" s="3">
        <v>3.1476121562952244</v>
      </c>
      <c r="J76" s="2">
        <v>16062</v>
      </c>
    </row>
    <row r="77" spans="1:10" ht="12.75">
      <c r="A77" s="11" t="s">
        <v>41</v>
      </c>
      <c r="B77" s="2">
        <v>35137</v>
      </c>
      <c r="C77" s="2">
        <v>968</v>
      </c>
      <c r="D77" s="3">
        <v>2.754930699832086</v>
      </c>
      <c r="E77" s="2">
        <v>34169</v>
      </c>
      <c r="G77" s="2">
        <v>35086</v>
      </c>
      <c r="H77" s="2">
        <v>870</v>
      </c>
      <c r="I77" s="3">
        <v>2.4796215014535714</v>
      </c>
      <c r="J77" s="2">
        <v>34216</v>
      </c>
    </row>
    <row r="78" spans="1:10" ht="12.75">
      <c r="A78" s="11" t="s">
        <v>91</v>
      </c>
      <c r="B78" s="2" t="s">
        <v>90</v>
      </c>
      <c r="C78" s="2" t="s">
        <v>90</v>
      </c>
      <c r="D78" s="3" t="s">
        <v>90</v>
      </c>
      <c r="E78" s="2" t="s">
        <v>90</v>
      </c>
      <c r="G78" s="2">
        <v>12353</v>
      </c>
      <c r="H78" s="2">
        <v>413</v>
      </c>
      <c r="I78" s="3">
        <v>3.343317412774225</v>
      </c>
      <c r="J78" s="2">
        <v>11940</v>
      </c>
    </row>
    <row r="79" spans="1:10" ht="12.75">
      <c r="A79" s="11" t="s">
        <v>42</v>
      </c>
      <c r="B79" s="2">
        <v>18447</v>
      </c>
      <c r="C79" s="2">
        <v>519</v>
      </c>
      <c r="D79" s="3">
        <v>2.8134656041632784</v>
      </c>
      <c r="E79" s="2">
        <v>17928</v>
      </c>
      <c r="G79" s="2">
        <v>18464</v>
      </c>
      <c r="H79" s="2">
        <v>462</v>
      </c>
      <c r="I79" s="3">
        <v>2.502166377816291</v>
      </c>
      <c r="J79" s="2">
        <v>18002</v>
      </c>
    </row>
    <row r="80" spans="1:10" ht="12.75">
      <c r="A80" s="11" t="s">
        <v>43</v>
      </c>
      <c r="B80" s="2">
        <v>66802</v>
      </c>
      <c r="C80" s="2">
        <v>1920</v>
      </c>
      <c r="D80" s="3">
        <v>2.874165444148379</v>
      </c>
      <c r="E80" s="2">
        <v>64882</v>
      </c>
      <c r="G80" s="2">
        <v>66848</v>
      </c>
      <c r="H80" s="2">
        <v>1775</v>
      </c>
      <c r="I80" s="3">
        <v>2.655277644806127</v>
      </c>
      <c r="J80" s="2">
        <v>65073</v>
      </c>
    </row>
    <row r="81" spans="1:10" ht="12.75">
      <c r="A81" s="11" t="s">
        <v>44</v>
      </c>
      <c r="B81" s="2">
        <v>13375</v>
      </c>
      <c r="C81" s="2">
        <v>354</v>
      </c>
      <c r="D81" s="3">
        <v>2.646728971962617</v>
      </c>
      <c r="E81" s="2">
        <v>13021</v>
      </c>
      <c r="G81" s="2">
        <v>13714</v>
      </c>
      <c r="H81" s="2">
        <v>333</v>
      </c>
      <c r="I81" s="3">
        <v>2.4281755869913955</v>
      </c>
      <c r="J81" s="2">
        <v>13381</v>
      </c>
    </row>
    <row r="82" spans="1:10" ht="12.75">
      <c r="A82" s="11" t="s">
        <v>45</v>
      </c>
      <c r="B82" s="2">
        <v>50179</v>
      </c>
      <c r="C82" s="2">
        <v>1813</v>
      </c>
      <c r="D82" s="3">
        <v>3.613065226489169</v>
      </c>
      <c r="E82" s="2">
        <v>48366</v>
      </c>
      <c r="G82" s="2">
        <v>50072</v>
      </c>
      <c r="H82" s="2">
        <v>1673</v>
      </c>
      <c r="I82" s="3">
        <v>3.341188688288864</v>
      </c>
      <c r="J82" s="2">
        <v>48399</v>
      </c>
    </row>
    <row r="83" spans="1:10" ht="12.75">
      <c r="A83" s="11" t="s">
        <v>46</v>
      </c>
      <c r="B83" s="2">
        <v>29719</v>
      </c>
      <c r="C83" s="2">
        <v>968</v>
      </c>
      <c r="D83" s="3">
        <v>3.257175544264612</v>
      </c>
      <c r="E83" s="2">
        <v>28751</v>
      </c>
      <c r="G83" s="2">
        <v>29979</v>
      </c>
      <c r="H83" s="2">
        <v>870</v>
      </c>
      <c r="I83" s="3">
        <v>2.902031421995397</v>
      </c>
      <c r="J83" s="2">
        <v>29109</v>
      </c>
    </row>
    <row r="84" spans="1:10" ht="12.75">
      <c r="A84" s="11" t="s">
        <v>47</v>
      </c>
      <c r="B84" s="2">
        <v>21618</v>
      </c>
      <c r="C84" s="2">
        <v>794</v>
      </c>
      <c r="D84" s="3">
        <v>3.6728652049218242</v>
      </c>
      <c r="E84" s="2">
        <v>20824</v>
      </c>
      <c r="G84" s="2">
        <v>21685</v>
      </c>
      <c r="H84" s="2">
        <v>679</v>
      </c>
      <c r="I84" s="3">
        <v>3.1311966797325343</v>
      </c>
      <c r="J84" s="2">
        <v>21006</v>
      </c>
    </row>
    <row r="85" spans="1:10" ht="12.75">
      <c r="A85" s="11" t="s">
        <v>48</v>
      </c>
      <c r="B85" s="2">
        <v>17671</v>
      </c>
      <c r="C85" s="2">
        <v>388</v>
      </c>
      <c r="D85" s="3">
        <v>2.1956878501499633</v>
      </c>
      <c r="E85" s="2">
        <v>17283</v>
      </c>
      <c r="G85" s="2">
        <v>17934</v>
      </c>
      <c r="H85" s="2">
        <v>366</v>
      </c>
      <c r="I85" s="3">
        <v>2.0408163265306123</v>
      </c>
      <c r="J85" s="2">
        <v>17568</v>
      </c>
    </row>
    <row r="86" spans="1:10" ht="12.75">
      <c r="A86" s="11" t="s">
        <v>89</v>
      </c>
      <c r="B86" s="2">
        <v>26103</v>
      </c>
      <c r="C86" s="2">
        <v>874</v>
      </c>
      <c r="D86" s="3">
        <v>3.3482741447343214</v>
      </c>
      <c r="E86" s="2">
        <v>25229</v>
      </c>
      <c r="G86" s="2">
        <v>26023</v>
      </c>
      <c r="H86" s="2">
        <v>810</v>
      </c>
      <c r="I86" s="3">
        <v>3.112631133996849</v>
      </c>
      <c r="J86" s="2">
        <v>25213</v>
      </c>
    </row>
    <row r="88" ht="12.75">
      <c r="A88" s="11" t="s">
        <v>14</v>
      </c>
    </row>
    <row r="89" ht="12.75">
      <c r="A89" s="11" t="s">
        <v>15</v>
      </c>
    </row>
  </sheetData>
  <sheetProtection/>
  <mergeCells count="4">
    <mergeCell ref="A1:J1"/>
    <mergeCell ref="A2:J2"/>
    <mergeCell ref="B4:E4"/>
    <mergeCell ref="G4:J4"/>
  </mergeCells>
  <printOptions/>
  <pageMargins left="0.7" right="0.7" top="0.75" bottom="0.75" header="0.3" footer="0.3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Dept.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Janell Hyer</dc:creator>
  <cp:keywords/>
  <dc:description/>
  <cp:lastModifiedBy>William Winkle</cp:lastModifiedBy>
  <cp:lastPrinted>2023-08-17T17:34:51Z</cp:lastPrinted>
  <dcterms:created xsi:type="dcterms:W3CDTF">1998-03-02T20:00:20Z</dcterms:created>
  <dcterms:modified xsi:type="dcterms:W3CDTF">2024-04-18T23:40:46Z</dcterms:modified>
  <cp:category/>
  <cp:version/>
  <cp:contentType/>
  <cp:contentStatus/>
</cp:coreProperties>
</file>